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herine.hulshof\Dropbox\2016_Ecology\Week5_Population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J45" i="1"/>
  <c r="K25" i="1"/>
  <c r="L25" i="1" s="1"/>
  <c r="L2" i="1"/>
  <c r="K3" i="1"/>
  <c r="K2" i="1"/>
  <c r="J22" i="1"/>
  <c r="L22" i="1"/>
  <c r="K26" i="1" l="1"/>
  <c r="L3" i="1"/>
  <c r="K4" i="1"/>
  <c r="L26" i="1" l="1"/>
  <c r="K27" i="1"/>
  <c r="K5" i="1"/>
  <c r="L4" i="1"/>
  <c r="L27" i="1" l="1"/>
  <c r="K28" i="1"/>
  <c r="K6" i="1"/>
  <c r="L5" i="1"/>
  <c r="K29" i="1" l="1"/>
  <c r="L28" i="1"/>
  <c r="K7" i="1"/>
  <c r="L6" i="1"/>
  <c r="K30" i="1" l="1"/>
  <c r="L29" i="1"/>
  <c r="K8" i="1"/>
  <c r="L7" i="1"/>
  <c r="K31" i="1" l="1"/>
  <c r="L30" i="1"/>
  <c r="K9" i="1"/>
  <c r="L8" i="1"/>
  <c r="K32" i="1" l="1"/>
  <c r="L31" i="1"/>
  <c r="K10" i="1"/>
  <c r="L9" i="1"/>
  <c r="L32" i="1" l="1"/>
  <c r="K33" i="1"/>
  <c r="K11" i="1"/>
  <c r="L10" i="1"/>
  <c r="L33" i="1" l="1"/>
  <c r="K34" i="1"/>
  <c r="K12" i="1"/>
  <c r="L11" i="1"/>
  <c r="L34" i="1" l="1"/>
  <c r="K35" i="1"/>
  <c r="K13" i="1"/>
  <c r="L12" i="1"/>
  <c r="K36" i="1" l="1"/>
  <c r="L35" i="1"/>
  <c r="K14" i="1"/>
  <c r="L13" i="1"/>
  <c r="K37" i="1" l="1"/>
  <c r="L36" i="1"/>
  <c r="K15" i="1"/>
  <c r="L14" i="1"/>
  <c r="L37" i="1" l="1"/>
  <c r="K38" i="1"/>
  <c r="K16" i="1"/>
  <c r="L15" i="1"/>
  <c r="K39" i="1" l="1"/>
  <c r="L38" i="1"/>
  <c r="K17" i="1"/>
  <c r="L16" i="1"/>
  <c r="K40" i="1" l="1"/>
  <c r="L39" i="1"/>
  <c r="K18" i="1"/>
  <c r="L17" i="1"/>
  <c r="K41" i="1" l="1"/>
  <c r="L40" i="1"/>
  <c r="K19" i="1"/>
  <c r="L18" i="1"/>
  <c r="L41" i="1" l="1"/>
  <c r="K42" i="1"/>
  <c r="K20" i="1"/>
  <c r="L19" i="1"/>
  <c r="L42" i="1" l="1"/>
  <c r="K43" i="1"/>
  <c r="K21" i="1"/>
  <c r="L21" i="1" s="1"/>
  <c r="L20" i="1"/>
  <c r="K44" i="1" l="1"/>
  <c r="L44" i="1" s="1"/>
  <c r="L43" i="1"/>
</calcChain>
</file>

<file path=xl/sharedStrings.xml><?xml version="1.0" encoding="utf-8"?>
<sst xmlns="http://schemas.openxmlformats.org/spreadsheetml/2006/main" count="78" uniqueCount="33">
  <si>
    <t>individual</t>
  </si>
  <si>
    <t>age</t>
  </si>
  <si>
    <t>0-5</t>
  </si>
  <si>
    <t>Age</t>
  </si>
  <si>
    <t>NumIndividuals</t>
  </si>
  <si>
    <t>Total Individuals:</t>
  </si>
  <si>
    <t>NumStillAlive</t>
  </si>
  <si>
    <t>#survivors/1000</t>
  </si>
  <si>
    <t>AgeClass</t>
  </si>
  <si>
    <t>AgeClass (x)</t>
  </si>
  <si>
    <t>female</t>
  </si>
  <si>
    <t>sex</t>
  </si>
  <si>
    <t>FEMALES</t>
  </si>
  <si>
    <t>MALES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</si>
  <si>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</si>
  <si>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</si>
  <si>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</si>
  <si>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</si>
  <si>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</si>
  <si>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</si>
  <si>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</si>
  <si>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</si>
  <si>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</si>
  <si>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</si>
  <si>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</si>
  <si>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</si>
  <si>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</si>
  <si>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</si>
  <si>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</si>
  <si>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</si>
  <si>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</si>
  <si>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6-10</t>
  </si>
  <si>
    <t>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</si>
</sst>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 applyBorder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5774343832020998"/>
                  <c:y val="-0.33252296587926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Sheet1!$I$2:$I$21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Sheet1!$L$2:$L$21</c:f>
              <c:numCache>
                <c:formatCode>General</c:formatCode>
                <c:ptCount val="20"/>
                <c:pt idx="0">
                  <c:v>850</c:v>
                </c:pt>
                <c:pt idx="1">
                  <c:v>750</c:v>
                </c:pt>
                <c:pt idx="2">
                  <c:v>650</c:v>
                </c:pt>
                <c:pt idx="3">
                  <c:v>550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350</c:v>
                </c:pt>
                <c:pt idx="8">
                  <c:v>300</c:v>
                </c:pt>
                <c:pt idx="9">
                  <c:v>300</c:v>
                </c:pt>
                <c:pt idx="10">
                  <c:v>200</c:v>
                </c:pt>
                <c:pt idx="11">
                  <c:v>150</c:v>
                </c:pt>
                <c:pt idx="12">
                  <c:v>100</c:v>
                </c:pt>
                <c:pt idx="13">
                  <c:v>50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482576"/>
        <c:axId val="439479776"/>
      </c:scatterChart>
      <c:valAx>
        <c:axId val="43948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79776"/>
        <c:crosses val="autoZero"/>
        <c:crossBetween val="midCat"/>
      </c:valAx>
      <c:valAx>
        <c:axId val="439479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Surviorship</a:t>
                </a:r>
                <a:r>
                  <a:rPr lang="en-US" baseline="0"/>
                  <a:t> / 1000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8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3</xdr:row>
      <xdr:rowOff>71437</xdr:rowOff>
    </xdr:from>
    <xdr:to>
      <xdr:col>20</xdr:col>
      <xdr:colOff>381000</xdr:colOff>
      <xdr:row>17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selection activeCell="P22" sqref="P22"/>
    </sheetView>
  </sheetViews>
  <sheetFormatPr defaultRowHeight="15" x14ac:dyDescent="0.25"/>
  <cols>
    <col min="8" max="8" width="7.28515625" style="5" bestFit="1" customWidth="1"/>
    <col min="9" max="9" width="16.28515625" bestFit="1" customWidth="1"/>
    <col min="10" max="10" width="18.28515625" bestFit="1" customWidth="1"/>
    <col min="11" max="11" width="13.42578125" bestFit="1" customWidth="1"/>
    <col min="12" max="12" width="15" bestFit="1" customWidth="1"/>
  </cols>
  <sheetData>
    <row r="1" spans="1:12" x14ac:dyDescent="0.25">
      <c r="A1" t="s">
        <v>0</v>
      </c>
      <c r="B1" t="s">
        <v>11</v>
      </c>
      <c r="C1" t="s">
        <v>1</v>
      </c>
      <c r="D1" t="s">
        <v>8</v>
      </c>
      <c r="G1" s="1" t="s">
        <v>12</v>
      </c>
      <c r="H1" s="5" t="s">
        <v>3</v>
      </c>
      <c r="I1" t="s">
        <v>9</v>
      </c>
      <c r="J1" t="s">
        <v>4</v>
      </c>
      <c r="K1" t="s">
        <v>6</v>
      </c>
      <c r="L1" t="s">
        <v>7</v>
      </c>
    </row>
    <row r="2" spans="1:12" x14ac:dyDescent="0.25">
      <c r="A2">
        <v>1</v>
      </c>
      <c r="B2" t="s">
        <v>10</v>
      </c>
      <c r="C2">
        <v>20</v>
      </c>
      <c r="D2">
        <v>5</v>
      </c>
      <c r="H2" s="5" t="s">
        <v>2</v>
      </c>
      <c r="I2">
        <v>5</v>
      </c>
      <c r="J2">
        <v>3</v>
      </c>
      <c r="K2">
        <f>J22-J2</f>
        <v>17</v>
      </c>
      <c r="L2">
        <f>K2/20*1000</f>
        <v>850</v>
      </c>
    </row>
    <row r="3" spans="1:12" x14ac:dyDescent="0.25">
      <c r="A3">
        <v>2</v>
      </c>
      <c r="B3" t="s">
        <v>10</v>
      </c>
      <c r="C3">
        <v>22</v>
      </c>
      <c r="D3">
        <v>5</v>
      </c>
      <c r="H3" s="5" t="s">
        <v>31</v>
      </c>
      <c r="I3">
        <v>10</v>
      </c>
      <c r="J3">
        <v>2</v>
      </c>
      <c r="K3">
        <f>K2-J3</f>
        <v>15</v>
      </c>
      <c r="L3">
        <f t="shared" ref="L3:L22" si="0">K3/20*1000</f>
        <v>750</v>
      </c>
    </row>
    <row r="4" spans="1:12" x14ac:dyDescent="0.25">
      <c r="A4">
        <v>3</v>
      </c>
      <c r="B4" t="s">
        <v>10</v>
      </c>
      <c r="C4">
        <v>23</v>
      </c>
      <c r="D4">
        <v>5</v>
      </c>
      <c r="H4" s="5" t="s">
        <v>32</v>
      </c>
      <c r="I4">
        <v>15</v>
      </c>
      <c r="J4">
        <v>2</v>
      </c>
      <c r="K4">
        <f t="shared" ref="K4:K21" si="1">K3-J4</f>
        <v>13</v>
      </c>
      <c r="L4">
        <f t="shared" si="0"/>
        <v>650</v>
      </c>
    </row>
    <row r="5" spans="1:12" x14ac:dyDescent="0.25">
      <c r="A5">
        <v>4</v>
      </c>
      <c r="B5" t="s">
        <v>10</v>
      </c>
      <c r="C5">
        <v>5</v>
      </c>
      <c r="D5">
        <v>10</v>
      </c>
      <c r="H5" s="5" t="s">
        <v>14</v>
      </c>
      <c r="I5">
        <v>20</v>
      </c>
      <c r="J5">
        <v>2</v>
      </c>
      <c r="K5">
        <f t="shared" si="1"/>
        <v>11</v>
      </c>
      <c r="L5">
        <f t="shared" si="0"/>
        <v>550</v>
      </c>
    </row>
    <row r="6" spans="1:12" x14ac:dyDescent="0.25">
      <c r="A6">
        <v>5</v>
      </c>
      <c r="B6" t="s">
        <v>10</v>
      </c>
      <c r="C6">
        <v>6</v>
      </c>
      <c r="D6">
        <v>10</v>
      </c>
      <c r="H6" s="5" t="s">
        <v>15</v>
      </c>
      <c r="I6">
        <v>25</v>
      </c>
      <c r="J6">
        <v>2</v>
      </c>
      <c r="K6">
        <f t="shared" si="1"/>
        <v>9</v>
      </c>
      <c r="L6">
        <f t="shared" si="0"/>
        <v>450</v>
      </c>
    </row>
    <row r="7" spans="1:12" x14ac:dyDescent="0.25">
      <c r="A7">
        <v>6</v>
      </c>
      <c r="B7" t="s">
        <v>10</v>
      </c>
      <c r="C7">
        <v>7</v>
      </c>
      <c r="D7">
        <v>15</v>
      </c>
      <c r="H7" s="5" t="s">
        <v>16</v>
      </c>
      <c r="I7">
        <v>30</v>
      </c>
      <c r="J7">
        <v>0</v>
      </c>
      <c r="K7">
        <f t="shared" si="1"/>
        <v>9</v>
      </c>
      <c r="L7">
        <f t="shared" si="0"/>
        <v>450</v>
      </c>
    </row>
    <row r="8" spans="1:12" x14ac:dyDescent="0.25">
      <c r="A8">
        <v>7</v>
      </c>
      <c r="B8" t="s">
        <v>10</v>
      </c>
      <c r="C8">
        <v>2</v>
      </c>
      <c r="D8">
        <v>15</v>
      </c>
      <c r="H8" s="5" t="s">
        <v>17</v>
      </c>
      <c r="I8">
        <v>35</v>
      </c>
      <c r="J8">
        <v>0</v>
      </c>
      <c r="K8">
        <f t="shared" si="1"/>
        <v>9</v>
      </c>
      <c r="L8">
        <f t="shared" si="0"/>
        <v>450</v>
      </c>
    </row>
    <row r="9" spans="1:12" x14ac:dyDescent="0.25">
      <c r="A9">
        <v>8</v>
      </c>
      <c r="B9" t="s">
        <v>10</v>
      </c>
      <c r="C9">
        <v>3</v>
      </c>
      <c r="D9">
        <v>20</v>
      </c>
      <c r="H9" s="5" t="s">
        <v>18</v>
      </c>
      <c r="I9">
        <v>40</v>
      </c>
      <c r="J9">
        <v>2</v>
      </c>
      <c r="K9">
        <f t="shared" si="1"/>
        <v>7</v>
      </c>
      <c r="L9">
        <f t="shared" si="0"/>
        <v>350</v>
      </c>
    </row>
    <row r="10" spans="1:12" x14ac:dyDescent="0.25">
      <c r="A10">
        <v>9</v>
      </c>
      <c r="B10" t="s">
        <v>10</v>
      </c>
      <c r="C10">
        <v>55</v>
      </c>
      <c r="D10">
        <v>20</v>
      </c>
      <c r="H10" s="5" t="s">
        <v>19</v>
      </c>
      <c r="I10">
        <v>45</v>
      </c>
      <c r="J10">
        <v>1</v>
      </c>
      <c r="K10">
        <f t="shared" si="1"/>
        <v>6</v>
      </c>
      <c r="L10">
        <f t="shared" si="0"/>
        <v>300</v>
      </c>
    </row>
    <row r="11" spans="1:12" x14ac:dyDescent="0.25">
      <c r="A11">
        <v>10</v>
      </c>
      <c r="B11" t="s">
        <v>10</v>
      </c>
      <c r="C11">
        <v>66</v>
      </c>
      <c r="D11">
        <v>25</v>
      </c>
      <c r="H11" s="5" t="s">
        <v>20</v>
      </c>
      <c r="I11">
        <v>50</v>
      </c>
      <c r="J11">
        <v>0</v>
      </c>
      <c r="K11">
        <f t="shared" si="1"/>
        <v>6</v>
      </c>
      <c r="L11">
        <f t="shared" si="0"/>
        <v>300</v>
      </c>
    </row>
    <row r="12" spans="1:12" x14ac:dyDescent="0.25">
      <c r="A12">
        <v>11</v>
      </c>
      <c r="B12" t="s">
        <v>10</v>
      </c>
      <c r="C12">
        <v>12</v>
      </c>
      <c r="D12">
        <v>25</v>
      </c>
      <c r="H12" s="5" t="s">
        <v>21</v>
      </c>
      <c r="I12">
        <v>55</v>
      </c>
      <c r="J12">
        <v>2</v>
      </c>
      <c r="K12">
        <f t="shared" si="1"/>
        <v>4</v>
      </c>
      <c r="L12">
        <f t="shared" si="0"/>
        <v>200</v>
      </c>
    </row>
    <row r="13" spans="1:12" x14ac:dyDescent="0.25">
      <c r="A13">
        <v>12</v>
      </c>
      <c r="B13" t="s">
        <v>10</v>
      </c>
      <c r="C13">
        <v>18</v>
      </c>
      <c r="D13">
        <v>40</v>
      </c>
      <c r="H13" s="5" t="s">
        <v>22</v>
      </c>
      <c r="I13">
        <v>60</v>
      </c>
      <c r="J13">
        <v>1</v>
      </c>
      <c r="K13">
        <f t="shared" si="1"/>
        <v>3</v>
      </c>
      <c r="L13">
        <f t="shared" si="0"/>
        <v>150</v>
      </c>
    </row>
    <row r="14" spans="1:12" x14ac:dyDescent="0.25">
      <c r="A14">
        <v>13</v>
      </c>
      <c r="B14" t="s">
        <v>10</v>
      </c>
      <c r="C14">
        <v>37</v>
      </c>
      <c r="D14">
        <v>40</v>
      </c>
      <c r="H14" s="5" t="s">
        <v>23</v>
      </c>
      <c r="I14">
        <v>65</v>
      </c>
      <c r="J14">
        <v>1</v>
      </c>
      <c r="K14">
        <f t="shared" si="1"/>
        <v>2</v>
      </c>
      <c r="L14">
        <f t="shared" si="0"/>
        <v>100</v>
      </c>
    </row>
    <row r="15" spans="1:12" x14ac:dyDescent="0.25">
      <c r="A15">
        <v>14</v>
      </c>
      <c r="B15" t="s">
        <v>10</v>
      </c>
      <c r="C15">
        <v>44</v>
      </c>
      <c r="D15">
        <v>45</v>
      </c>
      <c r="H15" s="5" t="s">
        <v>24</v>
      </c>
      <c r="I15">
        <v>70</v>
      </c>
      <c r="J15">
        <v>1</v>
      </c>
      <c r="K15">
        <f t="shared" si="1"/>
        <v>1</v>
      </c>
      <c r="L15">
        <f t="shared" si="0"/>
        <v>50</v>
      </c>
    </row>
    <row r="16" spans="1:12" x14ac:dyDescent="0.25">
      <c r="A16">
        <v>15</v>
      </c>
      <c r="B16" t="s">
        <v>10</v>
      </c>
      <c r="C16">
        <v>59</v>
      </c>
      <c r="D16">
        <v>55</v>
      </c>
      <c r="H16" s="5" t="s">
        <v>25</v>
      </c>
      <c r="I16">
        <v>75</v>
      </c>
      <c r="J16">
        <v>0</v>
      </c>
      <c r="K16">
        <f t="shared" si="1"/>
        <v>1</v>
      </c>
      <c r="L16">
        <f t="shared" si="0"/>
        <v>50</v>
      </c>
    </row>
    <row r="17" spans="1:12" x14ac:dyDescent="0.25">
      <c r="A17">
        <v>16</v>
      </c>
      <c r="B17" t="s">
        <v>10</v>
      </c>
      <c r="C17">
        <v>65</v>
      </c>
      <c r="D17">
        <v>55</v>
      </c>
      <c r="H17" s="5" t="s">
        <v>26</v>
      </c>
      <c r="I17">
        <v>80</v>
      </c>
      <c r="J17">
        <v>1</v>
      </c>
      <c r="K17">
        <f t="shared" si="1"/>
        <v>0</v>
      </c>
      <c r="L17">
        <f t="shared" si="0"/>
        <v>0</v>
      </c>
    </row>
    <row r="18" spans="1:12" x14ac:dyDescent="0.25">
      <c r="A18">
        <v>17</v>
      </c>
      <c r="B18" t="s">
        <v>10</v>
      </c>
      <c r="C18">
        <v>40</v>
      </c>
      <c r="D18">
        <v>60</v>
      </c>
      <c r="H18" s="5" t="s">
        <v>27</v>
      </c>
      <c r="I18">
        <v>85</v>
      </c>
      <c r="J18">
        <v>0</v>
      </c>
      <c r="K18">
        <f t="shared" si="1"/>
        <v>0</v>
      </c>
      <c r="L18">
        <f t="shared" si="0"/>
        <v>0</v>
      </c>
    </row>
    <row r="19" spans="1:12" x14ac:dyDescent="0.25">
      <c r="A19">
        <v>18</v>
      </c>
      <c r="B19" t="s">
        <v>10</v>
      </c>
      <c r="C19">
        <v>78</v>
      </c>
      <c r="D19">
        <v>65</v>
      </c>
      <c r="H19" s="5" t="s">
        <v>28</v>
      </c>
      <c r="I19">
        <v>90</v>
      </c>
      <c r="J19">
        <v>0</v>
      </c>
      <c r="K19">
        <f t="shared" si="1"/>
        <v>0</v>
      </c>
      <c r="L19">
        <f t="shared" si="0"/>
        <v>0</v>
      </c>
    </row>
    <row r="20" spans="1:12" x14ac:dyDescent="0.25">
      <c r="A20">
        <v>19</v>
      </c>
      <c r="B20" t="s">
        <v>10</v>
      </c>
      <c r="C20">
        <v>51</v>
      </c>
      <c r="D20">
        <v>70</v>
      </c>
      <c r="H20" s="5" t="s">
        <v>29</v>
      </c>
      <c r="I20">
        <v>95</v>
      </c>
      <c r="J20">
        <v>0</v>
      </c>
      <c r="K20">
        <f t="shared" si="1"/>
        <v>0</v>
      </c>
      <c r="L20">
        <f t="shared" si="0"/>
        <v>0</v>
      </c>
    </row>
    <row r="21" spans="1:12" x14ac:dyDescent="0.25">
      <c r="A21">
        <v>20</v>
      </c>
      <c r="B21" t="s">
        <v>10</v>
      </c>
      <c r="C21">
        <v>12</v>
      </c>
      <c r="D21">
        <v>80</v>
      </c>
      <c r="H21" s="5" t="s">
        <v>30</v>
      </c>
      <c r="I21">
        <v>100</v>
      </c>
      <c r="J21" s="2">
        <v>0</v>
      </c>
      <c r="K21">
        <f t="shared" si="1"/>
        <v>0</v>
      </c>
      <c r="L21">
        <f t="shared" si="0"/>
        <v>0</v>
      </c>
    </row>
    <row r="22" spans="1:12" x14ac:dyDescent="0.25">
      <c r="A22">
        <v>21</v>
      </c>
      <c r="I22" s="3" t="s">
        <v>5</v>
      </c>
      <c r="J22" s="4">
        <f>SUM(J2:J21)</f>
        <v>20</v>
      </c>
      <c r="L22">
        <f t="shared" si="0"/>
        <v>0</v>
      </c>
    </row>
    <row r="23" spans="1:12" x14ac:dyDescent="0.25">
      <c r="A23">
        <v>22</v>
      </c>
    </row>
    <row r="24" spans="1:12" x14ac:dyDescent="0.25">
      <c r="A24">
        <v>23</v>
      </c>
      <c r="G24" s="1" t="s">
        <v>13</v>
      </c>
      <c r="H24" s="5" t="s">
        <v>3</v>
      </c>
      <c r="I24" t="s">
        <v>9</v>
      </c>
      <c r="J24" t="s">
        <v>4</v>
      </c>
      <c r="K24" t="s">
        <v>6</v>
      </c>
      <c r="L24" t="s">
        <v>7</v>
      </c>
    </row>
    <row r="25" spans="1:12" x14ac:dyDescent="0.25">
      <c r="A25">
        <v>24</v>
      </c>
      <c r="H25" s="5" t="s">
        <v>2</v>
      </c>
      <c r="I25">
        <v>5</v>
      </c>
      <c r="J25">
        <v>3</v>
      </c>
      <c r="K25">
        <f>J45-J25</f>
        <v>17</v>
      </c>
      <c r="L25">
        <f>K25/20*1000</f>
        <v>850</v>
      </c>
    </row>
    <row r="26" spans="1:12" x14ac:dyDescent="0.25">
      <c r="A26">
        <v>25</v>
      </c>
      <c r="H26" s="5" t="s">
        <v>31</v>
      </c>
      <c r="I26">
        <v>10</v>
      </c>
      <c r="J26">
        <v>2</v>
      </c>
      <c r="K26">
        <f>K25-J26</f>
        <v>15</v>
      </c>
      <c r="L26">
        <f t="shared" ref="L26:L45" si="2">K26/20*1000</f>
        <v>750</v>
      </c>
    </row>
    <row r="27" spans="1:12" x14ac:dyDescent="0.25">
      <c r="A27">
        <v>26</v>
      </c>
      <c r="H27" s="5" t="s">
        <v>32</v>
      </c>
      <c r="I27">
        <v>15</v>
      </c>
      <c r="J27">
        <v>2</v>
      </c>
      <c r="K27">
        <f t="shared" ref="K27:K44" si="3">K26-J27</f>
        <v>13</v>
      </c>
      <c r="L27">
        <f t="shared" si="2"/>
        <v>650</v>
      </c>
    </row>
    <row r="28" spans="1:12" x14ac:dyDescent="0.25">
      <c r="A28">
        <v>27</v>
      </c>
      <c r="H28" s="5" t="s">
        <v>14</v>
      </c>
      <c r="I28">
        <v>20</v>
      </c>
      <c r="J28">
        <v>2</v>
      </c>
      <c r="K28">
        <f t="shared" si="3"/>
        <v>11</v>
      </c>
      <c r="L28">
        <f t="shared" si="2"/>
        <v>550</v>
      </c>
    </row>
    <row r="29" spans="1:12" x14ac:dyDescent="0.25">
      <c r="A29">
        <v>28</v>
      </c>
      <c r="H29" s="5" t="s">
        <v>15</v>
      </c>
      <c r="I29">
        <v>25</v>
      </c>
      <c r="J29">
        <v>2</v>
      </c>
      <c r="K29">
        <f t="shared" si="3"/>
        <v>9</v>
      </c>
      <c r="L29">
        <f t="shared" si="2"/>
        <v>450</v>
      </c>
    </row>
    <row r="30" spans="1:12" x14ac:dyDescent="0.25">
      <c r="A30">
        <v>29</v>
      </c>
      <c r="H30" s="5" t="s">
        <v>16</v>
      </c>
      <c r="I30">
        <v>30</v>
      </c>
      <c r="J30">
        <v>0</v>
      </c>
      <c r="K30">
        <f t="shared" si="3"/>
        <v>9</v>
      </c>
      <c r="L30">
        <f t="shared" si="2"/>
        <v>450</v>
      </c>
    </row>
    <row r="31" spans="1:12" x14ac:dyDescent="0.25">
      <c r="A31">
        <v>30</v>
      </c>
      <c r="H31" s="5" t="s">
        <v>17</v>
      </c>
      <c r="I31">
        <v>35</v>
      </c>
      <c r="J31">
        <v>0</v>
      </c>
      <c r="K31">
        <f t="shared" si="3"/>
        <v>9</v>
      </c>
      <c r="L31">
        <f t="shared" si="2"/>
        <v>450</v>
      </c>
    </row>
    <row r="32" spans="1:12" x14ac:dyDescent="0.25">
      <c r="A32">
        <v>31</v>
      </c>
      <c r="H32" s="5" t="s">
        <v>18</v>
      </c>
      <c r="I32">
        <v>40</v>
      </c>
      <c r="J32">
        <v>2</v>
      </c>
      <c r="K32">
        <f t="shared" si="3"/>
        <v>7</v>
      </c>
      <c r="L32">
        <f t="shared" si="2"/>
        <v>350</v>
      </c>
    </row>
    <row r="33" spans="1:12" x14ac:dyDescent="0.25">
      <c r="A33">
        <v>32</v>
      </c>
      <c r="H33" s="5" t="s">
        <v>19</v>
      </c>
      <c r="I33">
        <v>45</v>
      </c>
      <c r="J33">
        <v>1</v>
      </c>
      <c r="K33">
        <f t="shared" si="3"/>
        <v>6</v>
      </c>
      <c r="L33">
        <f t="shared" si="2"/>
        <v>300</v>
      </c>
    </row>
    <row r="34" spans="1:12" x14ac:dyDescent="0.25">
      <c r="A34">
        <v>33</v>
      </c>
      <c r="H34" s="5" t="s">
        <v>20</v>
      </c>
      <c r="I34">
        <v>50</v>
      </c>
      <c r="J34">
        <v>0</v>
      </c>
      <c r="K34">
        <f t="shared" si="3"/>
        <v>6</v>
      </c>
      <c r="L34">
        <f t="shared" si="2"/>
        <v>300</v>
      </c>
    </row>
    <row r="35" spans="1:12" x14ac:dyDescent="0.25">
      <c r="A35">
        <v>34</v>
      </c>
      <c r="H35" s="5" t="s">
        <v>21</v>
      </c>
      <c r="I35">
        <v>55</v>
      </c>
      <c r="J35">
        <v>2</v>
      </c>
      <c r="K35">
        <f t="shared" si="3"/>
        <v>4</v>
      </c>
      <c r="L35">
        <f t="shared" si="2"/>
        <v>200</v>
      </c>
    </row>
    <row r="36" spans="1:12" x14ac:dyDescent="0.25">
      <c r="A36">
        <v>35</v>
      </c>
      <c r="H36" s="5" t="s">
        <v>22</v>
      </c>
      <c r="I36">
        <v>60</v>
      </c>
      <c r="J36">
        <v>1</v>
      </c>
      <c r="K36">
        <f t="shared" si="3"/>
        <v>3</v>
      </c>
      <c r="L36">
        <f t="shared" si="2"/>
        <v>150</v>
      </c>
    </row>
    <row r="37" spans="1:12" x14ac:dyDescent="0.25">
      <c r="A37">
        <v>36</v>
      </c>
      <c r="H37" s="5" t="s">
        <v>23</v>
      </c>
      <c r="I37">
        <v>65</v>
      </c>
      <c r="J37">
        <v>1</v>
      </c>
      <c r="K37">
        <f t="shared" si="3"/>
        <v>2</v>
      </c>
      <c r="L37">
        <f t="shared" si="2"/>
        <v>100</v>
      </c>
    </row>
    <row r="38" spans="1:12" x14ac:dyDescent="0.25">
      <c r="A38">
        <v>37</v>
      </c>
      <c r="H38" s="5" t="s">
        <v>24</v>
      </c>
      <c r="I38">
        <v>70</v>
      </c>
      <c r="J38">
        <v>1</v>
      </c>
      <c r="K38">
        <f t="shared" si="3"/>
        <v>1</v>
      </c>
      <c r="L38">
        <f t="shared" si="2"/>
        <v>50</v>
      </c>
    </row>
    <row r="39" spans="1:12" x14ac:dyDescent="0.25">
      <c r="A39">
        <v>38</v>
      </c>
      <c r="H39" s="5" t="s">
        <v>25</v>
      </c>
      <c r="I39">
        <v>75</v>
      </c>
      <c r="J39">
        <v>0</v>
      </c>
      <c r="K39">
        <f t="shared" si="3"/>
        <v>1</v>
      </c>
      <c r="L39">
        <f t="shared" si="2"/>
        <v>50</v>
      </c>
    </row>
    <row r="40" spans="1:12" x14ac:dyDescent="0.25">
      <c r="A40">
        <v>39</v>
      </c>
      <c r="H40" s="5" t="s">
        <v>26</v>
      </c>
      <c r="I40">
        <v>80</v>
      </c>
      <c r="J40">
        <v>1</v>
      </c>
      <c r="K40">
        <f t="shared" si="3"/>
        <v>0</v>
      </c>
      <c r="L40">
        <f t="shared" si="2"/>
        <v>0</v>
      </c>
    </row>
    <row r="41" spans="1:12" x14ac:dyDescent="0.25">
      <c r="A41">
        <v>40</v>
      </c>
      <c r="H41" s="5" t="s">
        <v>27</v>
      </c>
      <c r="I41">
        <v>85</v>
      </c>
      <c r="J41">
        <v>0</v>
      </c>
      <c r="K41">
        <f t="shared" si="3"/>
        <v>0</v>
      </c>
      <c r="L41">
        <f t="shared" si="2"/>
        <v>0</v>
      </c>
    </row>
    <row r="42" spans="1:12" x14ac:dyDescent="0.25">
      <c r="A42">
        <v>41</v>
      </c>
      <c r="H42" s="5" t="s">
        <v>28</v>
      </c>
      <c r="I42">
        <v>90</v>
      </c>
      <c r="J42">
        <v>0</v>
      </c>
      <c r="K42">
        <f t="shared" si="3"/>
        <v>0</v>
      </c>
      <c r="L42">
        <f t="shared" si="2"/>
        <v>0</v>
      </c>
    </row>
    <row r="43" spans="1:12" x14ac:dyDescent="0.25">
      <c r="A43">
        <v>42</v>
      </c>
      <c r="H43" s="5" t="s">
        <v>29</v>
      </c>
      <c r="I43">
        <v>95</v>
      </c>
      <c r="J43">
        <v>0</v>
      </c>
      <c r="K43">
        <f t="shared" si="3"/>
        <v>0</v>
      </c>
      <c r="L43">
        <f t="shared" si="2"/>
        <v>0</v>
      </c>
    </row>
    <row r="44" spans="1:12" x14ac:dyDescent="0.25">
      <c r="A44">
        <v>43</v>
      </c>
      <c r="H44" s="5" t="s">
        <v>30</v>
      </c>
      <c r="I44">
        <v>100</v>
      </c>
      <c r="J44" s="2">
        <v>0</v>
      </c>
      <c r="K44">
        <f t="shared" si="3"/>
        <v>0</v>
      </c>
      <c r="L44">
        <f t="shared" si="2"/>
        <v>0</v>
      </c>
    </row>
    <row r="45" spans="1:12" x14ac:dyDescent="0.25">
      <c r="A45">
        <v>44</v>
      </c>
      <c r="I45" s="3" t="s">
        <v>5</v>
      </c>
      <c r="J45" s="4">
        <f>SUM(J25:J44)</f>
        <v>20</v>
      </c>
      <c r="L45">
        <f t="shared" si="2"/>
        <v>0</v>
      </c>
    </row>
    <row r="46" spans="1:12" x14ac:dyDescent="0.25">
      <c r="A46">
        <v>45</v>
      </c>
    </row>
    <row r="47" spans="1:12" x14ac:dyDescent="0.25">
      <c r="A47">
        <v>46</v>
      </c>
    </row>
    <row r="48" spans="1:12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</sheetData>
  <sortState ref="D2:D21">
    <sortCondition ref="D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2016-03-03T23:14:29Z</dcterms:created>
  <dcterms:modified xsi:type="dcterms:W3CDTF">2016-03-03T23:38:36Z</dcterms:modified>
</cp:coreProperties>
</file>