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CynthiaBennington/Desktop/Workspace/BIOL 244/QUBES Case Studies/"/>
    </mc:Choice>
  </mc:AlternateContent>
  <xr:revisionPtr revIDLastSave="0" documentId="13_ncr:1_{651C3CC3-DFF4-0941-9F28-1F46A6FFF7A5}" xr6:coauthVersionLast="36" xr6:coauthVersionMax="36" xr10:uidLastSave="{00000000-0000-0000-0000-000000000000}"/>
  <bookViews>
    <workbookView xWindow="10720" yWindow="460" windowWidth="25600" windowHeight="16060" xr2:uid="{00000000-000D-0000-FFFF-FFFF00000000}"/>
  </bookViews>
  <sheets>
    <sheet name="Line Graphs" sheetId="1" r:id="rId1"/>
    <sheet name="Bar Graph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6" i="1" l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35" i="1"/>
  <c r="L47" i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17" i="1"/>
  <c r="L18" i="1"/>
  <c r="L19" i="1" s="1"/>
  <c r="L20" i="1" s="1"/>
  <c r="L21" i="1" s="1"/>
  <c r="L22" i="1" s="1"/>
  <c r="L23" i="1" s="1"/>
  <c r="L24" i="1" s="1"/>
  <c r="L25" i="1" s="1"/>
  <c r="L26" i="1" s="1"/>
  <c r="L27" i="1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<sst xmlns="http://schemas.openxmlformats.org/spreadsheetml/2006/main" count="37" uniqueCount="16">
  <si>
    <t>Time</t>
  </si>
  <si>
    <t>Shorefly N</t>
  </si>
  <si>
    <t>Spider N</t>
  </si>
  <si>
    <t>J</t>
  </si>
  <si>
    <t>Incorrect answer (Pop sizes too high; still quite erratic</t>
  </si>
  <si>
    <t>Incorrect answer - pop sizes lower but extreme</t>
  </si>
  <si>
    <t>All three prey available to spiders</t>
  </si>
  <si>
    <t>A. Shoreflies only - unstable</t>
  </si>
  <si>
    <t>C</t>
  </si>
  <si>
    <t>Feeding on lipid-rich flies</t>
  </si>
  <si>
    <t>Feeding on protein-rich flies</t>
  </si>
  <si>
    <t>Protein-rich flies</t>
  </si>
  <si>
    <t>Lipid-rich flies</t>
  </si>
  <si>
    <t>Previous diet</t>
  </si>
  <si>
    <t>No selective foraging - First three graphs</t>
  </si>
  <si>
    <t>Selective foraging - Mayntz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</si>
</sst>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47412895596"/>
          <c:y val="0.20570841889117"/>
          <c:w val="0.81141418940090704"/>
          <c:h val="0.554092709663859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'Line Graphs'!$B$1</c:f>
              <c:strCache>
                <c:ptCount val="1"/>
                <c:pt idx="0">
                  <c:v>Shorefly 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 Graphs'!$A$2:$A$27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'Line Graphs'!$B$2:$B$27</c:f>
              <c:numCache>
                <c:formatCode>General</c:formatCode>
                <c:ptCount val="26"/>
                <c:pt idx="0" formatCode="#,##0">
                  <c:v>12000</c:v>
                </c:pt>
                <c:pt idx="1">
                  <c:v>10000</c:v>
                </c:pt>
                <c:pt idx="2">
                  <c:v>6000</c:v>
                </c:pt>
                <c:pt idx="3">
                  <c:v>7000</c:v>
                </c:pt>
                <c:pt idx="4">
                  <c:v>5000</c:v>
                </c:pt>
                <c:pt idx="5">
                  <c:v>8000</c:v>
                </c:pt>
                <c:pt idx="6">
                  <c:v>4000</c:v>
                </c:pt>
                <c:pt idx="7">
                  <c:v>11000</c:v>
                </c:pt>
                <c:pt idx="8">
                  <c:v>8000</c:v>
                </c:pt>
                <c:pt idx="9">
                  <c:v>7000</c:v>
                </c:pt>
                <c:pt idx="10">
                  <c:v>5000</c:v>
                </c:pt>
                <c:pt idx="11">
                  <c:v>3500</c:v>
                </c:pt>
                <c:pt idx="12">
                  <c:v>4500</c:v>
                </c:pt>
                <c:pt idx="13" formatCode="#,##0">
                  <c:v>10000</c:v>
                </c:pt>
                <c:pt idx="14">
                  <c:v>8500</c:v>
                </c:pt>
                <c:pt idx="15">
                  <c:v>6500</c:v>
                </c:pt>
                <c:pt idx="16">
                  <c:v>5000</c:v>
                </c:pt>
                <c:pt idx="17">
                  <c:v>6500</c:v>
                </c:pt>
                <c:pt idx="18">
                  <c:v>8000</c:v>
                </c:pt>
                <c:pt idx="19">
                  <c:v>8500</c:v>
                </c:pt>
                <c:pt idx="20">
                  <c:v>10000</c:v>
                </c:pt>
                <c:pt idx="21">
                  <c:v>5000</c:v>
                </c:pt>
                <c:pt idx="22">
                  <c:v>8000</c:v>
                </c:pt>
                <c:pt idx="23">
                  <c:v>6000</c:v>
                </c:pt>
                <c:pt idx="24">
                  <c:v>5000</c:v>
                </c:pt>
                <c:pt idx="25">
                  <c:v>7500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80-944E-9F41-61330D99769B}"/>
            </c:ext>
          </c:extLst>
        </c:ser>
        <c:ser>
          <c:idx val="1"/>
          <c:order val="1"/>
          <c:tx>
            <c:strRef>
              <c:f>'Line Graphs'!$C$1</c:f>
              <c:strCache>
                <c:ptCount val="1"/>
                <c:pt idx="0">
                  <c:v>Spider 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'Line Graphs'!$A$2:$A$27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'Line Graphs'!$C$2:$C$27</c:f>
              <c:numCache>
                <c:formatCode>General</c:formatCode>
                <c:ptCount val="26"/>
                <c:pt idx="0">
                  <c:v>850</c:v>
                </c:pt>
                <c:pt idx="1">
                  <c:v>875</c:v>
                </c:pt>
                <c:pt idx="2">
                  <c:v>900</c:v>
                </c:pt>
                <c:pt idx="3">
                  <c:v>800</c:v>
                </c:pt>
                <c:pt idx="4">
                  <c:v>600</c:v>
                </c:pt>
                <c:pt idx="5">
                  <c:v>800</c:v>
                </c:pt>
                <c:pt idx="6">
                  <c:v>860</c:v>
                </c:pt>
                <c:pt idx="7">
                  <c:v>900</c:v>
                </c:pt>
                <c:pt idx="8">
                  <c:v>875</c:v>
                </c:pt>
                <c:pt idx="9">
                  <c:v>600</c:v>
                </c:pt>
                <c:pt idx="10">
                  <c:v>700</c:v>
                </c:pt>
                <c:pt idx="11">
                  <c:v>650</c:v>
                </c:pt>
                <c:pt idx="12">
                  <c:v>550</c:v>
                </c:pt>
                <c:pt idx="13">
                  <c:v>500</c:v>
                </c:pt>
                <c:pt idx="14">
                  <c:v>750</c:v>
                </c:pt>
                <c:pt idx="15">
                  <c:v>500</c:v>
                </c:pt>
                <c:pt idx="16">
                  <c:v>650</c:v>
                </c:pt>
                <c:pt idx="17">
                  <c:v>650</c:v>
                </c:pt>
                <c:pt idx="18">
                  <c:v>700</c:v>
                </c:pt>
                <c:pt idx="19">
                  <c:v>700</c:v>
                </c:pt>
                <c:pt idx="20">
                  <c:v>750</c:v>
                </c:pt>
                <c:pt idx="21">
                  <c:v>850</c:v>
                </c:pt>
                <c:pt idx="22">
                  <c:v>800</c:v>
                </c:pt>
                <c:pt idx="23">
                  <c:v>850</c:v>
                </c:pt>
                <c:pt idx="24">
                  <c:v>750</c:v>
                </c:pt>
                <c:pt idx="25">
                  <c:v>800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B80-944E-9F41-61330D99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813128"/>
        <c:axId val="2121889768"/>
      </c:scatterChart>
      <c:valAx>
        <c:axId val="2121813128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Time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918591369917002"/>
              <c:y val="0.781434784717617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889768"/>
        <c:crosses val="autoZero"/>
        <c:crossBetween val="midCat"/>
      </c:valAx>
      <c:valAx>
        <c:axId val="2121889768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Shore flies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813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380954787583505"/>
          <c:y val="0.101128878397387"/>
          <c:w val="0.36072493505705899"/>
          <c:h val="6.93023331015860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'Line Graphs'!$B$33</c:f>
              <c:strCache>
                <c:ptCount val="1"/>
                <c:pt idx="0">
                  <c:v>Shorefly 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 Graphs'!$A$34:$A$59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'Line Graphs'!$B$34:$B$59</c:f>
              <c:numCache>
                <c:formatCode>General</c:formatCode>
                <c:ptCount val="26"/>
                <c:pt idx="0" formatCode="#,##0">
                  <c:v>8000</c:v>
                </c:pt>
                <c:pt idx="1">
                  <c:v>7500</c:v>
                </c:pt>
                <c:pt idx="2">
                  <c:v>4000</c:v>
                </c:pt>
                <c:pt idx="3">
                  <c:v>2000</c:v>
                </c:pt>
                <c:pt idx="4">
                  <c:v>1500</c:v>
                </c:pt>
                <c:pt idx="5">
                  <c:v>8000</c:v>
                </c:pt>
                <c:pt idx="6">
                  <c:v>7500</c:v>
                </c:pt>
                <c:pt idx="7">
                  <c:v>8000</c:v>
                </c:pt>
                <c:pt idx="8">
                  <c:v>5000</c:v>
                </c:pt>
                <c:pt idx="9">
                  <c:v>1000</c:v>
                </c:pt>
                <c:pt idx="10">
                  <c:v>2500</c:v>
                </c:pt>
                <c:pt idx="11">
                  <c:v>5000</c:v>
                </c:pt>
                <c:pt idx="12">
                  <c:v>4000</c:v>
                </c:pt>
                <c:pt idx="13" formatCode="#,##0">
                  <c:v>9000</c:v>
                </c:pt>
                <c:pt idx="14">
                  <c:v>7500</c:v>
                </c:pt>
                <c:pt idx="15">
                  <c:v>4000</c:v>
                </c:pt>
                <c:pt idx="16">
                  <c:v>800</c:v>
                </c:pt>
                <c:pt idx="17">
                  <c:v>1000</c:v>
                </c:pt>
                <c:pt idx="18">
                  <c:v>5000</c:v>
                </c:pt>
                <c:pt idx="19">
                  <c:v>8000</c:v>
                </c:pt>
                <c:pt idx="20">
                  <c:v>6000</c:v>
                </c:pt>
                <c:pt idx="21">
                  <c:v>5000</c:v>
                </c:pt>
                <c:pt idx="22">
                  <c:v>2000</c:v>
                </c:pt>
                <c:pt idx="23">
                  <c:v>2500</c:v>
                </c:pt>
                <c:pt idx="24">
                  <c:v>5000</c:v>
                </c:pt>
                <c:pt idx="25">
                  <c:v>7500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6F-584C-9387-575A7FE8296C}"/>
            </c:ext>
          </c:extLst>
        </c:ser>
        <c:ser>
          <c:idx val="1"/>
          <c:order val="1"/>
          <c:tx>
            <c:strRef>
              <c:f>'Line Graphs'!$C$33</c:f>
              <c:strCache>
                <c:ptCount val="1"/>
                <c:pt idx="0">
                  <c:v>Spider 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'Line Graphs'!$A$34:$A$59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'Line Graphs'!$C$34:$C$59</c:f>
              <c:numCache>
                <c:formatCode>General</c:formatCode>
                <c:ptCount val="26"/>
                <c:pt idx="0">
                  <c:v>800</c:v>
                </c:pt>
                <c:pt idx="1">
                  <c:v>900</c:v>
                </c:pt>
                <c:pt idx="2">
                  <c:v>750</c:v>
                </c:pt>
                <c:pt idx="3">
                  <c:v>250</c:v>
                </c:pt>
                <c:pt idx="4">
                  <c:v>75</c:v>
                </c:pt>
                <c:pt idx="5">
                  <c:v>100</c:v>
                </c:pt>
                <c:pt idx="6">
                  <c:v>500</c:v>
                </c:pt>
                <c:pt idx="7">
                  <c:v>800</c:v>
                </c:pt>
                <c:pt idx="8">
                  <c:v>400</c:v>
                </c:pt>
                <c:pt idx="9">
                  <c:v>300</c:v>
                </c:pt>
                <c:pt idx="10">
                  <c:v>50</c:v>
                </c:pt>
                <c:pt idx="11">
                  <c:v>250</c:v>
                </c:pt>
                <c:pt idx="12">
                  <c:v>500</c:v>
                </c:pt>
                <c:pt idx="13">
                  <c:v>1000</c:v>
                </c:pt>
                <c:pt idx="14">
                  <c:v>800</c:v>
                </c:pt>
                <c:pt idx="15">
                  <c:v>700</c:v>
                </c:pt>
                <c:pt idx="16">
                  <c:v>100</c:v>
                </c:pt>
                <c:pt idx="17">
                  <c:v>75</c:v>
                </c:pt>
                <c:pt idx="18">
                  <c:v>275</c:v>
                </c:pt>
                <c:pt idx="19">
                  <c:v>400</c:v>
                </c:pt>
                <c:pt idx="20">
                  <c:v>800</c:v>
                </c:pt>
                <c:pt idx="21">
                  <c:v>750</c:v>
                </c:pt>
                <c:pt idx="22">
                  <c:v>200</c:v>
                </c:pt>
                <c:pt idx="23">
                  <c:v>150</c:v>
                </c:pt>
                <c:pt idx="24">
                  <c:v>200</c:v>
                </c:pt>
                <c:pt idx="25">
                  <c:v>250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46F-584C-9387-575A7FE82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992616"/>
        <c:axId val="2121982552"/>
      </c:scatterChart>
      <c:valAx>
        <c:axId val="2121992616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982552"/>
        <c:crosses val="autoZero"/>
        <c:crossBetween val="midCat"/>
      </c:valAx>
      <c:valAx>
        <c:axId val="2121982552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992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'Line Graphs'!$M$1</c:f>
              <c:strCache>
                <c:ptCount val="1"/>
                <c:pt idx="0">
                  <c:v>Shorefly 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 Graphs'!$L$2:$L$27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'Line Graphs'!$M$2:$M$27</c:f>
              <c:numCache>
                <c:formatCode>General</c:formatCode>
                <c:ptCount val="26"/>
                <c:pt idx="0" formatCode="#,##0">
                  <c:v>10000</c:v>
                </c:pt>
                <c:pt idx="1">
                  <c:v>8000</c:v>
                </c:pt>
                <c:pt idx="2">
                  <c:v>6000</c:v>
                </c:pt>
                <c:pt idx="3">
                  <c:v>7000</c:v>
                </c:pt>
                <c:pt idx="4">
                  <c:v>5000</c:v>
                </c:pt>
                <c:pt idx="5">
                  <c:v>8000</c:v>
                </c:pt>
                <c:pt idx="6">
                  <c:v>4000</c:v>
                </c:pt>
                <c:pt idx="7">
                  <c:v>11000</c:v>
                </c:pt>
                <c:pt idx="8">
                  <c:v>8000</c:v>
                </c:pt>
                <c:pt idx="9">
                  <c:v>7000</c:v>
                </c:pt>
                <c:pt idx="10">
                  <c:v>5000</c:v>
                </c:pt>
                <c:pt idx="11">
                  <c:v>3500</c:v>
                </c:pt>
                <c:pt idx="12">
                  <c:v>4500</c:v>
                </c:pt>
                <c:pt idx="13" formatCode="#,##0">
                  <c:v>10000</c:v>
                </c:pt>
                <c:pt idx="14">
                  <c:v>8500</c:v>
                </c:pt>
                <c:pt idx="15">
                  <c:v>4000</c:v>
                </c:pt>
                <c:pt idx="16">
                  <c:v>400</c:v>
                </c:pt>
                <c:pt idx="17">
                  <c:v>100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28-9343-9872-539321ACAE11}"/>
            </c:ext>
          </c:extLst>
        </c:ser>
        <c:ser>
          <c:idx val="1"/>
          <c:order val="1"/>
          <c:tx>
            <c:strRef>
              <c:f>'Line Graphs'!$N$1</c:f>
              <c:strCache>
                <c:ptCount val="1"/>
                <c:pt idx="0">
                  <c:v>Spider 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'Line Graphs'!$L$2:$L$27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'Line Graphs'!$N$2:$N$27</c:f>
              <c:numCache>
                <c:formatCode>General</c:formatCode>
                <c:ptCount val="26"/>
                <c:pt idx="0">
                  <c:v>1000</c:v>
                </c:pt>
                <c:pt idx="1">
                  <c:v>1100</c:v>
                </c:pt>
                <c:pt idx="2">
                  <c:v>900</c:v>
                </c:pt>
                <c:pt idx="3">
                  <c:v>500</c:v>
                </c:pt>
                <c:pt idx="4">
                  <c:v>600</c:v>
                </c:pt>
                <c:pt idx="5">
                  <c:v>500</c:v>
                </c:pt>
                <c:pt idx="6">
                  <c:v>1000</c:v>
                </c:pt>
                <c:pt idx="7">
                  <c:v>1100</c:v>
                </c:pt>
                <c:pt idx="8">
                  <c:v>900</c:v>
                </c:pt>
                <c:pt idx="9">
                  <c:v>600</c:v>
                </c:pt>
                <c:pt idx="10">
                  <c:v>500</c:v>
                </c:pt>
                <c:pt idx="11">
                  <c:v>550</c:v>
                </c:pt>
                <c:pt idx="12">
                  <c:v>450</c:v>
                </c:pt>
                <c:pt idx="13">
                  <c:v>500</c:v>
                </c:pt>
                <c:pt idx="14">
                  <c:v>550</c:v>
                </c:pt>
                <c:pt idx="15">
                  <c:v>500</c:v>
                </c:pt>
                <c:pt idx="16">
                  <c:v>100</c:v>
                </c:pt>
                <c:pt idx="17">
                  <c:v>50</c:v>
                </c:pt>
                <c:pt idx="18">
                  <c:v>25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228-9343-9872-539321ACA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209032"/>
        <c:axId val="2122212888"/>
      </c:scatterChart>
      <c:valAx>
        <c:axId val="21222090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2212888"/>
        <c:crosses val="autoZero"/>
        <c:crossBetween val="midCat"/>
      </c:valAx>
      <c:valAx>
        <c:axId val="2122212888"/>
        <c:scaling>
          <c:orientation val="minMax"/>
          <c:max val="1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2209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'Line Graphs'!$M$33</c:f>
              <c:strCache>
                <c:ptCount val="1"/>
                <c:pt idx="0">
                  <c:v>Shorefly 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'Line Graphs'!$L$34:$L$59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'Line Graphs'!$M$34:$M$59</c:f>
              <c:numCache>
                <c:formatCode>General</c:formatCode>
                <c:ptCount val="26"/>
                <c:pt idx="0" formatCode="#,##0">
                  <c:v>8000</c:v>
                </c:pt>
                <c:pt idx="1">
                  <c:v>7500</c:v>
                </c:pt>
                <c:pt idx="2">
                  <c:v>2000</c:v>
                </c:pt>
                <c:pt idx="3">
                  <c:v>6000</c:v>
                </c:pt>
                <c:pt idx="4">
                  <c:v>1500</c:v>
                </c:pt>
                <c:pt idx="5">
                  <c:v>8000</c:v>
                </c:pt>
                <c:pt idx="6">
                  <c:v>2000</c:v>
                </c:pt>
                <c:pt idx="7">
                  <c:v>8000</c:v>
                </c:pt>
                <c:pt idx="8">
                  <c:v>5000</c:v>
                </c:pt>
                <c:pt idx="9">
                  <c:v>1000</c:v>
                </c:pt>
                <c:pt idx="10">
                  <c:v>5000</c:v>
                </c:pt>
                <c:pt idx="11">
                  <c:v>4000</c:v>
                </c:pt>
                <c:pt idx="12">
                  <c:v>10000</c:v>
                </c:pt>
                <c:pt idx="13" formatCode="#,##0">
                  <c:v>4000</c:v>
                </c:pt>
                <c:pt idx="14">
                  <c:v>800</c:v>
                </c:pt>
                <c:pt idx="15">
                  <c:v>4000</c:v>
                </c:pt>
                <c:pt idx="16">
                  <c:v>800</c:v>
                </c:pt>
                <c:pt idx="17">
                  <c:v>1000</c:v>
                </c:pt>
                <c:pt idx="18">
                  <c:v>5000</c:v>
                </c:pt>
                <c:pt idx="19">
                  <c:v>8000</c:v>
                </c:pt>
                <c:pt idx="20">
                  <c:v>5000</c:v>
                </c:pt>
                <c:pt idx="21">
                  <c:v>2000</c:v>
                </c:pt>
                <c:pt idx="22">
                  <c:v>5000</c:v>
                </c:pt>
                <c:pt idx="23">
                  <c:v>7500</c:v>
                </c:pt>
                <c:pt idx="24">
                  <c:v>5000</c:v>
                </c:pt>
                <c:pt idx="25">
                  <c:v>7500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98-2B4E-AB61-BEA40BAC78FF}"/>
            </c:ext>
          </c:extLst>
        </c:ser>
        <c:ser>
          <c:idx val="1"/>
          <c:order val="1"/>
          <c:tx>
            <c:strRef>
              <c:f>'Line Graphs'!$N$33</c:f>
              <c:strCache>
                <c:ptCount val="1"/>
                <c:pt idx="0">
                  <c:v>Spider 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'Line Graphs'!$L$34:$L$59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'Line Graphs'!$N$34:$N$59</c:f>
              <c:numCache>
                <c:formatCode>General</c:formatCode>
                <c:ptCount val="26"/>
                <c:pt idx="0">
                  <c:v>800</c:v>
                </c:pt>
                <c:pt idx="1">
                  <c:v>725</c:v>
                </c:pt>
                <c:pt idx="2">
                  <c:v>730</c:v>
                </c:pt>
                <c:pt idx="3">
                  <c:v>140</c:v>
                </c:pt>
                <c:pt idx="4">
                  <c:v>585</c:v>
                </c:pt>
                <c:pt idx="5">
                  <c:v>70</c:v>
                </c:pt>
                <c:pt idx="6">
                  <c:v>780</c:v>
                </c:pt>
                <c:pt idx="7">
                  <c:v>120</c:v>
                </c:pt>
                <c:pt idx="8">
                  <c:v>750</c:v>
                </c:pt>
                <c:pt idx="9">
                  <c:v>490</c:v>
                </c:pt>
                <c:pt idx="10">
                  <c:v>50</c:v>
                </c:pt>
                <c:pt idx="11">
                  <c:v>460</c:v>
                </c:pt>
                <c:pt idx="12">
                  <c:v>300</c:v>
                </c:pt>
                <c:pt idx="13">
                  <c:v>960</c:v>
                </c:pt>
                <c:pt idx="14">
                  <c:v>392</c:v>
                </c:pt>
                <c:pt idx="15">
                  <c:v>40</c:v>
                </c:pt>
                <c:pt idx="16">
                  <c:v>392</c:v>
                </c:pt>
                <c:pt idx="17">
                  <c:v>70</c:v>
                </c:pt>
                <c:pt idx="18">
                  <c:v>50</c:v>
                </c:pt>
                <c:pt idx="19">
                  <c:v>420</c:v>
                </c:pt>
                <c:pt idx="20">
                  <c:v>750</c:v>
                </c:pt>
                <c:pt idx="21">
                  <c:v>480</c:v>
                </c:pt>
                <c:pt idx="22">
                  <c:v>150</c:v>
                </c:pt>
                <c:pt idx="23">
                  <c:v>425</c:v>
                </c:pt>
                <c:pt idx="24">
                  <c:v>700</c:v>
                </c:pt>
                <c:pt idx="25">
                  <c:v>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98-2B4E-AB61-BEA40BAC7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649512"/>
        <c:axId val="2121580808"/>
      </c:scatterChart>
      <c:valAx>
        <c:axId val="212164951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580808"/>
        <c:crosses val="autoZero"/>
        <c:crossBetween val="midCat"/>
      </c:valAx>
      <c:valAx>
        <c:axId val="2121580808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649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05096237970253"/>
          <c:y val="0.12226851851851851"/>
          <c:w val="0.82850459317585301"/>
          <c:h val="0.70809310294546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 Graphs'!$A$4</c:f>
              <c:strCache>
                <c:ptCount val="1"/>
                <c:pt idx="0">
                  <c:v>Protein-rich flies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'Bar Graphs'!$B$7:$B$8</c:f>
                <c:numCache>
                  <c:formatCode>General</c:formatCode>
                  <c:ptCount val="2"/>
                  <c:pt idx="0">
                    <c:v>0.05</c:v>
                  </c:pt>
                  <c:pt idx="1">
                    <c:v>0.05</c:v>
                  </c:pt>
                </c:numCache>
              </c:numRef>
            </c:plus>
            <c:minus>
              <c:numRef>
                <c:f>'Bar Graphs'!$C$7:$C$8</c:f>
                <c:numCache>
                  <c:formatCode>General</c:formatCode>
                  <c:ptCount val="2"/>
                  <c:pt idx="0">
                    <c:v>0.05</c:v>
                  </c:pt>
                  <c:pt idx="1">
                    <c:v>0.05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'Bar Graphs'!$B$3:$C$3</c:f>
              <c:strCache>
                <c:ptCount val="2"/>
                <c:pt idx="0">
                  <c:v>Feeding on lipid-rich flies</c:v>
                </c:pt>
                <c:pt idx="1">
                  <c:v>Feeding on protein-rich flies</c:v>
                </c:pt>
              </c:strCache>
            </c:strRef>
          </c:cat>
          <c:val>
            <c:numRef>
              <c:f>'Bar Graphs'!$B$4:$C$4</c:f>
              <c:numCache>
                <c:formatCode>General</c:formatCode>
                <c:ptCount val="2"/>
                <c:pt idx="0">
                  <c:v>0.75</c:v>
                </c:pt>
                <c:pt idx="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8-7545-9606-7BA2D6372CFC}"/>
            </c:ext>
          </c:extLst>
        </c:ser>
        <c:ser>
          <c:idx val="1"/>
          <c:order val="1"/>
          <c:tx>
            <c:strRef>
              <c:f>'Bar Graphs'!$A$5</c:f>
              <c:strCache>
                <c:ptCount val="1"/>
                <c:pt idx="0">
                  <c:v>Lipid-rich flies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0.05</c:v>
                </c:pt>
              </c:numLit>
            </c:plus>
            <c:minus>
              <c:numLit>
                <c:formatCode>General</c:formatCode>
                <c:ptCount val="1"/>
                <c:pt idx="0">
                  <c:v>0.05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'Bar Graphs'!$B$3:$C$3</c:f>
              <c:strCache>
                <c:ptCount val="2"/>
                <c:pt idx="0">
                  <c:v>Feeding on lipid-rich flies</c:v>
                </c:pt>
                <c:pt idx="1">
                  <c:v>Feeding on protein-rich flies</c:v>
                </c:pt>
              </c:strCache>
            </c:strRef>
          </c:cat>
          <c:val>
            <c:numRef>
              <c:f>'Bar Graphs'!$B$5:$C$5</c:f>
              <c:numCache>
                <c:formatCode>General</c:formatCode>
                <c:ptCount val="2"/>
                <c:pt idx="0">
                  <c:v>0.78</c:v>
                </c:pt>
                <c:pt idx="1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8-7545-9606-7BA2D6372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5482815"/>
        <c:axId val="1685296255"/>
      </c:barChart>
      <c:catAx>
        <c:axId val="1685482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296255"/>
        <c:crosses val="autoZero"/>
        <c:auto val="1"/>
        <c:lblAlgn val="ctr"/>
        <c:lblOffset val="100"/>
        <c:noMultiLvlLbl val="0"/>
      </c:catAx>
      <c:valAx>
        <c:axId val="16852962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Prey Consumption (mg)</a:t>
                </a:r>
              </a:p>
            </c:rich>
          </c:tx>
          <c:layout>
            <c:manualLayout>
              <c:xMode val="edge"/>
              <c:yMode val="edge"/>
              <c:x val="2.9740895994341526E-2"/>
              <c:y val="0.24313258140029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48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439873516470935"/>
          <c:y val="5.5883521316592182E-2"/>
          <c:w val="0.24150174978127734"/>
          <c:h val="0.10590332458442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77537182852142"/>
          <c:y val="0.15782407407407409"/>
          <c:w val="0.75211351706036744"/>
          <c:h val="0.62424358413531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 Graphs'!$G$4</c:f>
              <c:strCache>
                <c:ptCount val="1"/>
                <c:pt idx="0">
                  <c:v>Protein-rich flies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0.05</c:v>
                </c:pt>
              </c:numLit>
            </c:plus>
            <c:minus>
              <c:numLit>
                <c:formatCode>General</c:formatCode>
                <c:ptCount val="1"/>
                <c:pt idx="0">
                  <c:v>0.05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'Bar Graphs'!$H$3:$I$3</c:f>
              <c:strCache>
                <c:ptCount val="2"/>
                <c:pt idx="0">
                  <c:v>Feeding on lipid-rich flies</c:v>
                </c:pt>
                <c:pt idx="1">
                  <c:v>Feeding on protein-rich flies</c:v>
                </c:pt>
              </c:strCache>
            </c:strRef>
          </c:cat>
          <c:val>
            <c:numRef>
              <c:f>'Bar Graphs'!$H$4:$I$4</c:f>
              <c:numCache>
                <c:formatCode>General</c:formatCode>
                <c:ptCount val="2"/>
                <c:pt idx="0">
                  <c:v>1.25</c:v>
                </c:pt>
                <c:pt idx="1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1-AE4E-988A-3C81B331CA72}"/>
            </c:ext>
          </c:extLst>
        </c:ser>
        <c:ser>
          <c:idx val="1"/>
          <c:order val="1"/>
          <c:tx>
            <c:strRef>
              <c:f>'Bar Graphs'!$G$5</c:f>
              <c:strCache>
                <c:ptCount val="1"/>
                <c:pt idx="0">
                  <c:v>Lipid-rich flies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0.05</c:v>
                </c:pt>
              </c:numLit>
            </c:plus>
            <c:minus>
              <c:numLit>
                <c:formatCode>General</c:formatCode>
                <c:ptCount val="1"/>
                <c:pt idx="0">
                  <c:v>0.05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'Bar Graphs'!$H$3:$I$3</c:f>
              <c:strCache>
                <c:ptCount val="2"/>
                <c:pt idx="0">
                  <c:v>Feeding on lipid-rich flies</c:v>
                </c:pt>
                <c:pt idx="1">
                  <c:v>Feeding on protein-rich flies</c:v>
                </c:pt>
              </c:strCache>
            </c:strRef>
          </c:cat>
          <c:val>
            <c:numRef>
              <c:f>'Bar Graphs'!$H$5:$I$5</c:f>
              <c:numCache>
                <c:formatCode>General</c:formatCode>
                <c:ptCount val="2"/>
                <c:pt idx="0">
                  <c:v>0.52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C1-AE4E-988A-3C81B331C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6815983"/>
        <c:axId val="1748713615"/>
      </c:barChart>
      <c:catAx>
        <c:axId val="1746815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8713615"/>
        <c:crosses val="autoZero"/>
        <c:auto val="1"/>
        <c:lblAlgn val="ctr"/>
        <c:lblOffset val="100"/>
        <c:noMultiLvlLbl val="0"/>
      </c:catAx>
      <c:valAx>
        <c:axId val="17487136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Prey Consumption (mg)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81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65015008483054"/>
          <c:y val="0.17791196708519549"/>
          <c:w val="0.55954355972883074"/>
          <c:h val="9.15336754780652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Graphs'!$A$30</c:f>
              <c:strCache>
                <c:ptCount val="1"/>
                <c:pt idx="0">
                  <c:v>Protein-rich flies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0.05</c:v>
                </c:pt>
              </c:numLit>
            </c:plus>
            <c:minus>
              <c:numLit>
                <c:formatCode>General</c:formatCode>
                <c:ptCount val="1"/>
                <c:pt idx="0">
                  <c:v>0.05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'Bar Graphs'!$B$29:$C$29</c:f>
              <c:strCache>
                <c:ptCount val="2"/>
                <c:pt idx="0">
                  <c:v>Feeding on lipid-rich flies</c:v>
                </c:pt>
                <c:pt idx="1">
                  <c:v>Feeding on protein-rich flies</c:v>
                </c:pt>
              </c:strCache>
            </c:strRef>
          </c:cat>
          <c:val>
            <c:numRef>
              <c:f>'Bar Graphs'!$B$30:$C$30</c:f>
              <c:numCache>
                <c:formatCode>General</c:formatCode>
                <c:ptCount val="2"/>
                <c:pt idx="0">
                  <c:v>0.52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0-3D4F-8B51-8DE5FCBB94BB}"/>
            </c:ext>
          </c:extLst>
        </c:ser>
        <c:ser>
          <c:idx val="1"/>
          <c:order val="1"/>
          <c:tx>
            <c:strRef>
              <c:f>'Bar Graphs'!$A$31</c:f>
              <c:strCache>
                <c:ptCount val="1"/>
                <c:pt idx="0">
                  <c:v>Lipid-rich flies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0.05</c:v>
                </c:pt>
              </c:numLit>
            </c:plus>
            <c:minus>
              <c:numLit>
                <c:formatCode>General</c:formatCode>
                <c:ptCount val="1"/>
                <c:pt idx="0">
                  <c:v>0.05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'Bar Graphs'!$B$29:$C$29</c:f>
              <c:strCache>
                <c:ptCount val="2"/>
                <c:pt idx="0">
                  <c:v>Feeding on lipid-rich flies</c:v>
                </c:pt>
                <c:pt idx="1">
                  <c:v>Feeding on protein-rich flies</c:v>
                </c:pt>
              </c:strCache>
            </c:strRef>
          </c:cat>
          <c:val>
            <c:numRef>
              <c:f>'Bar Graphs'!$B$31:$C$31</c:f>
              <c:numCache>
                <c:formatCode>General</c:formatCode>
                <c:ptCount val="2"/>
                <c:pt idx="0">
                  <c:v>1.25</c:v>
                </c:pt>
                <c:pt idx="1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0-3D4F-8B51-8DE5FCBB9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8777487"/>
        <c:axId val="1748612959"/>
      </c:barChart>
      <c:catAx>
        <c:axId val="1788777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8612959"/>
        <c:crosses val="autoZero"/>
        <c:auto val="1"/>
        <c:lblAlgn val="ctr"/>
        <c:lblOffset val="100"/>
        <c:noMultiLvlLbl val="0"/>
      </c:catAx>
      <c:valAx>
        <c:axId val="17486129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Prey Consumption (mg)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77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Graphs'!$B$59</c:f>
              <c:strCache>
                <c:ptCount val="1"/>
                <c:pt idx="0">
                  <c:v>Protein-rich flies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'Bar Graphs'!$C$62:$D$62</c:f>
                <c:numCache>
                  <c:formatCode>General</c:formatCode>
                  <c:ptCount val="2"/>
                  <c:pt idx="0">
                    <c:v>0.05</c:v>
                  </c:pt>
                  <c:pt idx="1">
                    <c:v>0.05</c:v>
                  </c:pt>
                </c:numCache>
              </c:numRef>
            </c:plus>
            <c:minus>
              <c:numRef>
                <c:f>'Bar Graphs'!$C$62:$D$62</c:f>
                <c:numCache>
                  <c:formatCode>General</c:formatCode>
                  <c:ptCount val="2"/>
                  <c:pt idx="0">
                    <c:v>0.05</c:v>
                  </c:pt>
                  <c:pt idx="1">
                    <c:v>0.05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'Bar Graphs'!$C$58:$D$58</c:f>
              <c:strCache>
                <c:ptCount val="2"/>
                <c:pt idx="0">
                  <c:v>Feeding on lipid-rich flies</c:v>
                </c:pt>
                <c:pt idx="1">
                  <c:v>Feeding on protein-rich flies</c:v>
                </c:pt>
              </c:strCache>
            </c:strRef>
          </c:cat>
          <c:val>
            <c:numRef>
              <c:f>'Bar Graphs'!$C$59:$D$59</c:f>
              <c:numCache>
                <c:formatCode>General</c:formatCode>
                <c:ptCount val="2"/>
                <c:pt idx="0">
                  <c:v>1.25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5-F944-BCAA-506DFD002ADD}"/>
            </c:ext>
          </c:extLst>
        </c:ser>
        <c:ser>
          <c:idx val="1"/>
          <c:order val="1"/>
          <c:tx>
            <c:strRef>
              <c:f>'Bar Graphs'!$B$60</c:f>
              <c:strCache>
                <c:ptCount val="1"/>
                <c:pt idx="0">
                  <c:v>Lipid-rich flies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'Bar Graphs'!$C$63:$D$63</c:f>
                <c:numCache>
                  <c:formatCode>General</c:formatCode>
                  <c:ptCount val="2"/>
                  <c:pt idx="0">
                    <c:v>0.05</c:v>
                  </c:pt>
                  <c:pt idx="1">
                    <c:v>0.05</c:v>
                  </c:pt>
                </c:numCache>
              </c:numRef>
            </c:plus>
            <c:minus>
              <c:numRef>
                <c:f>'Bar Graphs'!$C$63:$D$63</c:f>
                <c:numCache>
                  <c:formatCode>General</c:formatCode>
                  <c:ptCount val="2"/>
                  <c:pt idx="0">
                    <c:v>0.05</c:v>
                  </c:pt>
                  <c:pt idx="1">
                    <c:v>0.05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'Bar Graphs'!$C$58:$D$58</c:f>
              <c:strCache>
                <c:ptCount val="2"/>
                <c:pt idx="0">
                  <c:v>Feeding on lipid-rich flies</c:v>
                </c:pt>
                <c:pt idx="1">
                  <c:v>Feeding on protein-rich flies</c:v>
                </c:pt>
              </c:strCache>
            </c:strRef>
          </c:cat>
          <c:val>
            <c:numRef>
              <c:f>'Bar Graphs'!$C$60:$D$60</c:f>
              <c:numCache>
                <c:formatCode>General</c:formatCode>
                <c:ptCount val="2"/>
                <c:pt idx="0">
                  <c:v>0.6</c:v>
                </c:pt>
                <c:pt idx="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5-F944-BCAA-506DFD002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5471072"/>
        <c:axId val="1205475824"/>
      </c:barChart>
      <c:catAx>
        <c:axId val="120547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475824"/>
        <c:crosses val="autoZero"/>
        <c:auto val="1"/>
        <c:lblAlgn val="ctr"/>
        <c:lblOffset val="100"/>
        <c:noMultiLvlLbl val="0"/>
      </c:catAx>
      <c:valAx>
        <c:axId val="12054758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Prey Consumption (mg</a:t>
                </a:r>
                <a:r>
                  <a:rPr lang="en-US" u="sng"/>
                  <a:t>+</a:t>
                </a:r>
                <a:r>
                  <a:rPr lang="en-US"/>
                  <a:t>se)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47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2</xdr:row>
      <xdr:rowOff>31750</xdr:rowOff>
    </xdr:from>
    <xdr:to>
      <xdr:col>9</xdr:col>
      <xdr:colOff>622300</xdr:colOff>
      <xdr:row>17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10FED1C-F148-D943-A86A-D3C67BA868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44450</xdr:colOff>
      <xdr:row>33</xdr:row>
      <xdr:rowOff>133350</xdr:rowOff>
    </xdr:from>
    <xdr:to>
      <xdr:col>9</xdr:col>
      <xdr:colOff>488950</xdr:colOff>
      <xdr:row>47</xdr:row>
      <xdr:rowOff>31750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7F3196C-5ABA-7545-8D94-C6CDB93ED3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114300</xdr:colOff>
      <xdr:row>4</xdr:row>
      <xdr:rowOff>120650</xdr:rowOff>
    </xdr:from>
    <xdr:to>
      <xdr:col>20</xdr:col>
      <xdr:colOff>558800</xdr:colOff>
      <xdr:row>18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8675F81-258F-E64A-8E1B-F9A78E8D26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565150</xdr:colOff>
      <xdr:row>34</xdr:row>
      <xdr:rowOff>133350</xdr:rowOff>
    </xdr:from>
    <xdr:to>
      <xdr:col>20</xdr:col>
      <xdr:colOff>184150</xdr:colOff>
      <xdr:row>48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7DB519-02AB-CA4B-A091-362D56528E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806450</xdr:colOff>
      <xdr:row>42</xdr:row>
      <xdr:rowOff>12700</xdr:rowOff>
    </xdr:from>
    <xdr:to>
      <xdr:col>11</xdr:col>
      <xdr:colOff>660400</xdr:colOff>
      <xdr:row>55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29A736-613A-9244-84C0-8BDB2DC1A7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11</xdr:row>
      <xdr:rowOff>190500</xdr:rowOff>
    </xdr:from>
    <xdr:to>
      <xdr:col>11</xdr:col>
      <xdr:colOff>635000</xdr:colOff>
      <xdr:row>25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16E637-B559-A347-94B1-9B160A9F9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12700</xdr:colOff>
      <xdr:row>26</xdr:row>
      <xdr:rowOff>190500</xdr:rowOff>
    </xdr:from>
    <xdr:to>
      <xdr:col>11</xdr:col>
      <xdr:colOff>647700</xdr:colOff>
      <xdr:row>41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BF78118-38FF-714B-803D-EA3CD88E8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58</xdr:row>
      <xdr:rowOff>165100</xdr:rowOff>
    </xdr:from>
    <xdr:to>
      <xdr:col>11</xdr:col>
      <xdr:colOff>749300</xdr:colOff>
      <xdr:row>73</xdr:row>
      <xdr:rowOff>165100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1E0AE01-413E-674B-864A-AD8C70751D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abSelected="1" workbookViewId="0">
      <selection activeCell="G28" sqref="G28"/>
    </sheetView>
  </sheetViews>
  <sheetFormatPr baseColWidth="10" defaultRowHeight="16"/>
  <sheetData>
    <row r="1" spans="1:16">
      <c r="A1" t="s">
        <v>0</v>
      </c>
      <c r="B1" t="s">
        <v>1</v>
      </c>
      <c r="C1" t="s">
        <v>2</v>
      </c>
      <c r="E1" t="s">
        <v>8</v>
      </c>
      <c r="F1" t="s">
        <v>6</v>
      </c>
      <c r="L1" t="s">
        <v>0</v>
      </c>
      <c r="M1" t="s">
        <v>1</v>
      </c>
      <c r="N1" t="s">
        <v>2</v>
      </c>
      <c r="P1" t="s">
        <v>4</v>
      </c>
    </row>
    <row r="2" spans="1:16">
      <c r="A2">
        <v>0</v>
      </c>
      <c r="B2" s="1">
        <v>12000</v>
      </c>
      <c r="C2">
        <v>850</v>
      </c>
      <c r="L2">
        <v>0</v>
      </c>
      <c r="M2" s="1">
        <v>10000</v>
      </c>
      <c r="N2">
        <v>1000</v>
      </c>
    </row>
    <row r="3" spans="1:16">
      <c r="A3">
        <v>1</v>
      </c>
      <c r="B3">
        <v>10000</v>
      </c>
      <c r="C3">
        <v>875</v>
      </c>
      <c r="L3">
        <v>1</v>
      </c>
      <c r="M3">
        <v>8000</v>
      </c>
      <c r="N3">
        <v>1100</v>
      </c>
    </row>
    <row r="4" spans="1:16">
      <c r="A4">
        <v>2</v>
      </c>
      <c r="B4">
        <v>6000</v>
      </c>
      <c r="C4">
        <v>900</v>
      </c>
      <c r="L4">
        <v>2</v>
      </c>
      <c r="M4">
        <v>6000</v>
      </c>
      <c r="N4">
        <v>900</v>
      </c>
    </row>
    <row r="5" spans="1:16">
      <c r="A5">
        <v>3</v>
      </c>
      <c r="B5">
        <v>7000</v>
      </c>
      <c r="C5">
        <v>800</v>
      </c>
      <c r="L5">
        <v>3</v>
      </c>
      <c r="M5">
        <v>7000</v>
      </c>
      <c r="N5">
        <v>500</v>
      </c>
    </row>
    <row r="6" spans="1:16">
      <c r="A6">
        <v>4</v>
      </c>
      <c r="B6">
        <v>5000</v>
      </c>
      <c r="C6">
        <v>600</v>
      </c>
      <c r="L6">
        <v>4</v>
      </c>
      <c r="M6">
        <v>5000</v>
      </c>
      <c r="N6">
        <v>600</v>
      </c>
    </row>
    <row r="7" spans="1:16">
      <c r="A7">
        <v>5</v>
      </c>
      <c r="B7">
        <v>8000</v>
      </c>
      <c r="C7">
        <v>800</v>
      </c>
      <c r="L7">
        <v>5</v>
      </c>
      <c r="M7">
        <v>8000</v>
      </c>
      <c r="N7">
        <v>500</v>
      </c>
    </row>
    <row r="8" spans="1:16">
      <c r="A8">
        <v>6</v>
      </c>
      <c r="B8">
        <v>4000</v>
      </c>
      <c r="C8">
        <v>860</v>
      </c>
      <c r="L8">
        <v>6</v>
      </c>
      <c r="M8">
        <v>4000</v>
      </c>
      <c r="N8">
        <v>1000</v>
      </c>
    </row>
    <row r="9" spans="1:16">
      <c r="A9">
        <v>7</v>
      </c>
      <c r="B9">
        <v>11000</v>
      </c>
      <c r="C9">
        <v>900</v>
      </c>
      <c r="L9">
        <v>7</v>
      </c>
      <c r="M9">
        <v>11000</v>
      </c>
      <c r="N9">
        <v>1100</v>
      </c>
    </row>
    <row r="10" spans="1:16">
      <c r="A10">
        <v>8</v>
      </c>
      <c r="B10">
        <v>8000</v>
      </c>
      <c r="C10">
        <v>875</v>
      </c>
      <c r="L10">
        <v>8</v>
      </c>
      <c r="M10">
        <v>8000</v>
      </c>
      <c r="N10">
        <v>900</v>
      </c>
    </row>
    <row r="11" spans="1:16">
      <c r="A11">
        <v>9</v>
      </c>
      <c r="B11">
        <v>7000</v>
      </c>
      <c r="C11">
        <v>600</v>
      </c>
      <c r="L11">
        <v>9</v>
      </c>
      <c r="M11">
        <v>7000</v>
      </c>
      <c r="N11">
        <v>600</v>
      </c>
    </row>
    <row r="12" spans="1:16">
      <c r="A12">
        <v>10</v>
      </c>
      <c r="B12">
        <v>5000</v>
      </c>
      <c r="C12">
        <v>700</v>
      </c>
      <c r="L12">
        <v>10</v>
      </c>
      <c r="M12">
        <v>5000</v>
      </c>
      <c r="N12">
        <v>500</v>
      </c>
    </row>
    <row r="13" spans="1:16">
      <c r="A13">
        <v>11</v>
      </c>
      <c r="B13">
        <v>3500</v>
      </c>
      <c r="C13">
        <v>650</v>
      </c>
      <c r="L13">
        <v>11</v>
      </c>
      <c r="M13">
        <v>3500</v>
      </c>
      <c r="N13">
        <v>550</v>
      </c>
    </row>
    <row r="14" spans="1:16">
      <c r="A14">
        <v>12</v>
      </c>
      <c r="B14">
        <v>4500</v>
      </c>
      <c r="C14">
        <v>550</v>
      </c>
      <c r="L14">
        <v>12</v>
      </c>
      <c r="M14">
        <v>4500</v>
      </c>
      <c r="N14">
        <v>450</v>
      </c>
    </row>
    <row r="15" spans="1:16">
      <c r="A15">
        <v>13</v>
      </c>
      <c r="B15" s="1">
        <v>10000</v>
      </c>
      <c r="C15">
        <v>500</v>
      </c>
      <c r="L15">
        <v>13</v>
      </c>
      <c r="M15" s="1">
        <v>10000</v>
      </c>
      <c r="N15">
        <v>500</v>
      </c>
    </row>
    <row r="16" spans="1:16">
      <c r="A16">
        <v>14</v>
      </c>
      <c r="B16">
        <v>8500</v>
      </c>
      <c r="C16">
        <v>750</v>
      </c>
      <c r="L16">
        <v>14</v>
      </c>
      <c r="M16">
        <v>8500</v>
      </c>
      <c r="N16">
        <v>550</v>
      </c>
    </row>
    <row r="17" spans="1:16">
      <c r="A17">
        <v>15</v>
      </c>
      <c r="B17">
        <v>6500</v>
      </c>
      <c r="C17">
        <v>500</v>
      </c>
      <c r="L17">
        <f t="shared" ref="L17:L27" si="0">1+L16</f>
        <v>15</v>
      </c>
      <c r="M17">
        <v>4000</v>
      </c>
      <c r="N17">
        <v>500</v>
      </c>
    </row>
    <row r="18" spans="1:16">
      <c r="A18">
        <v>16</v>
      </c>
      <c r="B18">
        <v>5000</v>
      </c>
      <c r="C18">
        <v>650</v>
      </c>
      <c r="L18">
        <f t="shared" si="0"/>
        <v>16</v>
      </c>
      <c r="M18">
        <v>400</v>
      </c>
      <c r="N18">
        <v>100</v>
      </c>
    </row>
    <row r="19" spans="1:16">
      <c r="A19">
        <v>17</v>
      </c>
      <c r="B19">
        <v>6500</v>
      </c>
      <c r="C19">
        <v>650</v>
      </c>
      <c r="L19">
        <f t="shared" si="0"/>
        <v>17</v>
      </c>
      <c r="M19">
        <v>100</v>
      </c>
      <c r="N19">
        <v>50</v>
      </c>
    </row>
    <row r="20" spans="1:16">
      <c r="A20">
        <v>18</v>
      </c>
      <c r="B20">
        <v>8000</v>
      </c>
      <c r="C20">
        <v>700</v>
      </c>
      <c r="L20">
        <f t="shared" si="0"/>
        <v>18</v>
      </c>
      <c r="M20">
        <v>0</v>
      </c>
      <c r="N20">
        <v>25</v>
      </c>
    </row>
    <row r="21" spans="1:16">
      <c r="A21">
        <v>19</v>
      </c>
      <c r="B21">
        <v>8500</v>
      </c>
      <c r="C21">
        <v>700</v>
      </c>
      <c r="L21">
        <f t="shared" si="0"/>
        <v>19</v>
      </c>
      <c r="M21">
        <v>0</v>
      </c>
      <c r="N21">
        <v>10</v>
      </c>
    </row>
    <row r="22" spans="1:16">
      <c r="A22">
        <v>20</v>
      </c>
      <c r="B22">
        <v>10000</v>
      </c>
      <c r="C22">
        <v>750</v>
      </c>
      <c r="L22">
        <f t="shared" si="0"/>
        <v>20</v>
      </c>
      <c r="M22">
        <v>0</v>
      </c>
      <c r="N22">
        <v>0</v>
      </c>
    </row>
    <row r="23" spans="1:16">
      <c r="A23">
        <v>21</v>
      </c>
      <c r="B23">
        <v>5000</v>
      </c>
      <c r="C23">
        <v>850</v>
      </c>
      <c r="L23">
        <f t="shared" si="0"/>
        <v>21</v>
      </c>
      <c r="M23">
        <v>0</v>
      </c>
      <c r="N23">
        <v>0</v>
      </c>
    </row>
    <row r="24" spans="1:16">
      <c r="A24">
        <v>22</v>
      </c>
      <c r="B24">
        <v>8000</v>
      </c>
      <c r="C24">
        <v>800</v>
      </c>
      <c r="L24">
        <f t="shared" si="0"/>
        <v>22</v>
      </c>
      <c r="M24">
        <v>0</v>
      </c>
      <c r="N24">
        <v>0</v>
      </c>
    </row>
    <row r="25" spans="1:16">
      <c r="A25">
        <v>23</v>
      </c>
      <c r="B25">
        <v>6000</v>
      </c>
      <c r="C25">
        <v>850</v>
      </c>
      <c r="L25">
        <f t="shared" si="0"/>
        <v>23</v>
      </c>
      <c r="M25">
        <v>0</v>
      </c>
      <c r="N25">
        <v>0</v>
      </c>
    </row>
    <row r="26" spans="1:16">
      <c r="A26">
        <v>24</v>
      </c>
      <c r="B26">
        <v>5000</v>
      </c>
      <c r="C26">
        <v>750</v>
      </c>
      <c r="L26">
        <f t="shared" si="0"/>
        <v>24</v>
      </c>
      <c r="M26">
        <v>0</v>
      </c>
      <c r="N26">
        <v>0</v>
      </c>
    </row>
    <row r="27" spans="1:16">
      <c r="A27">
        <v>25</v>
      </c>
      <c r="B27">
        <v>7500</v>
      </c>
      <c r="C27">
        <v>800</v>
      </c>
      <c r="L27">
        <f t="shared" si="0"/>
        <v>25</v>
      </c>
      <c r="M27">
        <v>0</v>
      </c>
      <c r="N27">
        <v>0</v>
      </c>
    </row>
    <row r="32" spans="1:16">
      <c r="P32" t="s">
        <v>5</v>
      </c>
    </row>
    <row r="33" spans="1:14">
      <c r="A33" t="s">
        <v>0</v>
      </c>
      <c r="B33" t="s">
        <v>1</v>
      </c>
      <c r="C33" t="s">
        <v>2</v>
      </c>
      <c r="E33" t="s">
        <v>7</v>
      </c>
      <c r="L33" t="s">
        <v>0</v>
      </c>
      <c r="M33" t="s">
        <v>1</v>
      </c>
      <c r="N33" t="s">
        <v>2</v>
      </c>
    </row>
    <row r="34" spans="1:14">
      <c r="A34">
        <v>0</v>
      </c>
      <c r="B34" s="1">
        <v>8000</v>
      </c>
      <c r="C34">
        <v>800</v>
      </c>
      <c r="L34">
        <v>0</v>
      </c>
      <c r="M34" s="1">
        <v>8000</v>
      </c>
      <c r="N34">
        <v>800</v>
      </c>
    </row>
    <row r="35" spans="1:14">
      <c r="A35">
        <v>1</v>
      </c>
      <c r="B35">
        <v>7500</v>
      </c>
      <c r="C35">
        <v>900</v>
      </c>
      <c r="L35">
        <v>1</v>
      </c>
      <c r="M35">
        <v>7500</v>
      </c>
      <c r="N35">
        <f>0.1*M34-0.01*M35</f>
        <v>725</v>
      </c>
    </row>
    <row r="36" spans="1:14">
      <c r="A36">
        <v>2</v>
      </c>
      <c r="B36">
        <v>4000</v>
      </c>
      <c r="C36">
        <v>750</v>
      </c>
      <c r="L36">
        <v>2</v>
      </c>
      <c r="M36">
        <v>2000</v>
      </c>
      <c r="N36">
        <f t="shared" ref="N36:N59" si="1">0.1*M35-0.01*M36</f>
        <v>730</v>
      </c>
    </row>
    <row r="37" spans="1:14">
      <c r="A37">
        <v>3</v>
      </c>
      <c r="B37">
        <v>2000</v>
      </c>
      <c r="C37">
        <v>250</v>
      </c>
      <c r="L37">
        <v>3</v>
      </c>
      <c r="M37">
        <v>6000</v>
      </c>
      <c r="N37">
        <f t="shared" si="1"/>
        <v>140</v>
      </c>
    </row>
    <row r="38" spans="1:14">
      <c r="A38">
        <v>4</v>
      </c>
      <c r="B38">
        <v>1500</v>
      </c>
      <c r="C38">
        <v>75</v>
      </c>
      <c r="L38">
        <v>4</v>
      </c>
      <c r="M38">
        <v>1500</v>
      </c>
      <c r="N38">
        <f t="shared" si="1"/>
        <v>585</v>
      </c>
    </row>
    <row r="39" spans="1:14">
      <c r="A39">
        <v>5</v>
      </c>
      <c r="B39">
        <v>8000</v>
      </c>
      <c r="C39">
        <v>100</v>
      </c>
      <c r="F39" t="s">
        <v>3</v>
      </c>
      <c r="L39">
        <v>5</v>
      </c>
      <c r="M39">
        <v>8000</v>
      </c>
      <c r="N39">
        <f t="shared" si="1"/>
        <v>70</v>
      </c>
    </row>
    <row r="40" spans="1:14">
      <c r="A40">
        <v>6</v>
      </c>
      <c r="B40">
        <v>7500</v>
      </c>
      <c r="C40">
        <v>500</v>
      </c>
      <c r="L40">
        <v>6</v>
      </c>
      <c r="M40">
        <v>2000</v>
      </c>
      <c r="N40">
        <f t="shared" si="1"/>
        <v>780</v>
      </c>
    </row>
    <row r="41" spans="1:14">
      <c r="A41">
        <v>7</v>
      </c>
      <c r="B41">
        <v>8000</v>
      </c>
      <c r="C41">
        <v>800</v>
      </c>
      <c r="L41">
        <v>7</v>
      </c>
      <c r="M41">
        <v>8000</v>
      </c>
      <c r="N41">
        <f t="shared" si="1"/>
        <v>120</v>
      </c>
    </row>
    <row r="42" spans="1:14">
      <c r="A42">
        <v>8</v>
      </c>
      <c r="B42">
        <v>5000</v>
      </c>
      <c r="C42">
        <v>400</v>
      </c>
      <c r="L42">
        <v>8</v>
      </c>
      <c r="M42">
        <v>5000</v>
      </c>
      <c r="N42">
        <f t="shared" si="1"/>
        <v>750</v>
      </c>
    </row>
    <row r="43" spans="1:14">
      <c r="A43">
        <v>9</v>
      </c>
      <c r="B43">
        <v>1000</v>
      </c>
      <c r="C43">
        <v>300</v>
      </c>
      <c r="L43">
        <v>9</v>
      </c>
      <c r="M43">
        <v>1000</v>
      </c>
      <c r="N43">
        <f t="shared" si="1"/>
        <v>490</v>
      </c>
    </row>
    <row r="44" spans="1:14">
      <c r="A44">
        <v>10</v>
      </c>
      <c r="B44">
        <v>2500</v>
      </c>
      <c r="C44">
        <v>50</v>
      </c>
      <c r="L44">
        <v>10</v>
      </c>
      <c r="M44">
        <v>5000</v>
      </c>
      <c r="N44">
        <f t="shared" si="1"/>
        <v>50</v>
      </c>
    </row>
    <row r="45" spans="1:14">
      <c r="A45">
        <v>11</v>
      </c>
      <c r="B45">
        <v>5000</v>
      </c>
      <c r="C45">
        <v>250</v>
      </c>
      <c r="L45">
        <v>11</v>
      </c>
      <c r="M45">
        <v>4000</v>
      </c>
      <c r="N45">
        <f t="shared" si="1"/>
        <v>460</v>
      </c>
    </row>
    <row r="46" spans="1:14">
      <c r="A46">
        <v>12</v>
      </c>
      <c r="B46">
        <v>4000</v>
      </c>
      <c r="C46">
        <v>500</v>
      </c>
      <c r="L46">
        <v>12</v>
      </c>
      <c r="M46">
        <v>10000</v>
      </c>
      <c r="N46">
        <f t="shared" si="1"/>
        <v>300</v>
      </c>
    </row>
    <row r="47" spans="1:14">
      <c r="A47">
        <f>1+A46</f>
        <v>13</v>
      </c>
      <c r="B47" s="1">
        <v>9000</v>
      </c>
      <c r="C47">
        <v>1000</v>
      </c>
      <c r="L47">
        <f>1+L46</f>
        <v>13</v>
      </c>
      <c r="M47" s="1">
        <v>4000</v>
      </c>
      <c r="N47">
        <f t="shared" si="1"/>
        <v>960</v>
      </c>
    </row>
    <row r="48" spans="1:14">
      <c r="A48">
        <f t="shared" ref="A48:A59" si="2">1+A47</f>
        <v>14</v>
      </c>
      <c r="B48">
        <v>7500</v>
      </c>
      <c r="C48">
        <v>800</v>
      </c>
      <c r="L48">
        <f t="shared" ref="L48:L59" si="3">1+L47</f>
        <v>14</v>
      </c>
      <c r="M48">
        <v>800</v>
      </c>
      <c r="N48">
        <f t="shared" si="1"/>
        <v>392</v>
      </c>
    </row>
    <row r="49" spans="1:14">
      <c r="A49">
        <f t="shared" si="2"/>
        <v>15</v>
      </c>
      <c r="B49">
        <v>4000</v>
      </c>
      <c r="C49">
        <v>700</v>
      </c>
      <c r="L49">
        <f t="shared" si="3"/>
        <v>15</v>
      </c>
      <c r="M49">
        <v>4000</v>
      </c>
      <c r="N49">
        <f t="shared" si="1"/>
        <v>40</v>
      </c>
    </row>
    <row r="50" spans="1:14">
      <c r="A50">
        <f t="shared" si="2"/>
        <v>16</v>
      </c>
      <c r="B50">
        <v>800</v>
      </c>
      <c r="C50">
        <v>100</v>
      </c>
      <c r="L50">
        <f t="shared" si="3"/>
        <v>16</v>
      </c>
      <c r="M50">
        <v>800</v>
      </c>
      <c r="N50">
        <f t="shared" si="1"/>
        <v>392</v>
      </c>
    </row>
    <row r="51" spans="1:14">
      <c r="A51">
        <f t="shared" si="2"/>
        <v>17</v>
      </c>
      <c r="B51">
        <v>1000</v>
      </c>
      <c r="C51">
        <v>75</v>
      </c>
      <c r="L51">
        <f t="shared" si="3"/>
        <v>17</v>
      </c>
      <c r="M51">
        <v>1000</v>
      </c>
      <c r="N51">
        <f t="shared" si="1"/>
        <v>70</v>
      </c>
    </row>
    <row r="52" spans="1:14">
      <c r="A52">
        <f t="shared" si="2"/>
        <v>18</v>
      </c>
      <c r="B52">
        <v>5000</v>
      </c>
      <c r="C52">
        <v>275</v>
      </c>
      <c r="L52">
        <f t="shared" si="3"/>
        <v>18</v>
      </c>
      <c r="M52">
        <v>5000</v>
      </c>
      <c r="N52">
        <f t="shared" si="1"/>
        <v>50</v>
      </c>
    </row>
    <row r="53" spans="1:14">
      <c r="A53">
        <f t="shared" si="2"/>
        <v>19</v>
      </c>
      <c r="B53">
        <v>8000</v>
      </c>
      <c r="C53">
        <v>400</v>
      </c>
      <c r="L53">
        <f t="shared" si="3"/>
        <v>19</v>
      </c>
      <c r="M53">
        <v>8000</v>
      </c>
      <c r="N53">
        <f t="shared" si="1"/>
        <v>420</v>
      </c>
    </row>
    <row r="54" spans="1:14">
      <c r="A54">
        <f t="shared" si="2"/>
        <v>20</v>
      </c>
      <c r="B54">
        <v>6000</v>
      </c>
      <c r="C54">
        <v>800</v>
      </c>
      <c r="L54">
        <f t="shared" si="3"/>
        <v>20</v>
      </c>
      <c r="M54">
        <v>5000</v>
      </c>
      <c r="N54">
        <f t="shared" si="1"/>
        <v>750</v>
      </c>
    </row>
    <row r="55" spans="1:14">
      <c r="A55">
        <f t="shared" si="2"/>
        <v>21</v>
      </c>
      <c r="B55">
        <v>5000</v>
      </c>
      <c r="C55">
        <v>750</v>
      </c>
      <c r="L55">
        <f t="shared" si="3"/>
        <v>21</v>
      </c>
      <c r="M55">
        <v>2000</v>
      </c>
      <c r="N55">
        <f t="shared" si="1"/>
        <v>480</v>
      </c>
    </row>
    <row r="56" spans="1:14">
      <c r="A56">
        <f t="shared" si="2"/>
        <v>22</v>
      </c>
      <c r="B56">
        <v>2000</v>
      </c>
      <c r="C56">
        <v>200</v>
      </c>
      <c r="L56">
        <f t="shared" si="3"/>
        <v>22</v>
      </c>
      <c r="M56">
        <v>5000</v>
      </c>
      <c r="N56">
        <f t="shared" si="1"/>
        <v>150</v>
      </c>
    </row>
    <row r="57" spans="1:14">
      <c r="A57">
        <f t="shared" si="2"/>
        <v>23</v>
      </c>
      <c r="B57">
        <v>2500</v>
      </c>
      <c r="C57">
        <v>150</v>
      </c>
      <c r="L57">
        <f t="shared" si="3"/>
        <v>23</v>
      </c>
      <c r="M57">
        <v>7500</v>
      </c>
      <c r="N57">
        <f t="shared" si="1"/>
        <v>425</v>
      </c>
    </row>
    <row r="58" spans="1:14">
      <c r="A58">
        <f t="shared" si="2"/>
        <v>24</v>
      </c>
      <c r="B58">
        <v>5000</v>
      </c>
      <c r="C58">
        <v>200</v>
      </c>
      <c r="L58">
        <f t="shared" si="3"/>
        <v>24</v>
      </c>
      <c r="M58">
        <v>5000</v>
      </c>
      <c r="N58">
        <f t="shared" si="1"/>
        <v>700</v>
      </c>
    </row>
    <row r="59" spans="1:14">
      <c r="A59">
        <f t="shared" si="2"/>
        <v>25</v>
      </c>
      <c r="B59">
        <v>7500</v>
      </c>
      <c r="C59">
        <v>250</v>
      </c>
      <c r="L59">
        <f t="shared" si="3"/>
        <v>25</v>
      </c>
      <c r="M59">
        <v>7500</v>
      </c>
      <c r="N59">
        <f t="shared" si="1"/>
        <v>425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ED995-B46C-1E47-8EF7-76BB8E852568}">
  <dimension ref="A1:I63"/>
  <sheetViews>
    <sheetView workbookViewId="0">
      <selection activeCell="E65" sqref="E65"/>
    </sheetView>
  </sheetViews>
  <sheetFormatPr baseColWidth="10" defaultRowHeight="16"/>
  <cols>
    <col min="2" max="2" width="19.5" customWidth="1"/>
  </cols>
  <sheetData>
    <row r="1" spans="1:9">
      <c r="A1" s="2" t="s">
        <v>14</v>
      </c>
    </row>
    <row r="3" spans="1:9">
      <c r="B3" t="s">
        <v>9</v>
      </c>
      <c r="C3" t="s">
        <v>10</v>
      </c>
      <c r="H3" t="s">
        <v>9</v>
      </c>
      <c r="I3" t="s">
        <v>10</v>
      </c>
    </row>
    <row r="4" spans="1:9">
      <c r="A4" t="s">
        <v>11</v>
      </c>
      <c r="B4">
        <v>0.75</v>
      </c>
      <c r="C4">
        <v>0.45</v>
      </c>
      <c r="G4" t="s">
        <v>11</v>
      </c>
      <c r="H4">
        <v>1.25</v>
      </c>
      <c r="I4">
        <v>0.85</v>
      </c>
    </row>
    <row r="5" spans="1:9">
      <c r="A5" t="s">
        <v>12</v>
      </c>
      <c r="B5">
        <v>0.78</v>
      </c>
      <c r="C5">
        <v>0.48</v>
      </c>
      <c r="G5" t="s">
        <v>12</v>
      </c>
      <c r="H5">
        <v>0.52</v>
      </c>
      <c r="I5">
        <v>0.3</v>
      </c>
    </row>
    <row r="7" spans="1:9">
      <c r="B7">
        <v>0.05</v>
      </c>
      <c r="C7">
        <v>0.05</v>
      </c>
      <c r="H7">
        <v>0.05</v>
      </c>
      <c r="I7">
        <v>0.05</v>
      </c>
    </row>
    <row r="8" spans="1:9">
      <c r="B8">
        <v>0.05</v>
      </c>
      <c r="C8">
        <v>0.05</v>
      </c>
      <c r="H8">
        <v>0.05</v>
      </c>
      <c r="I8">
        <v>0.05</v>
      </c>
    </row>
    <row r="29" spans="1:3">
      <c r="B29" t="s">
        <v>9</v>
      </c>
      <c r="C29" t="s">
        <v>10</v>
      </c>
    </row>
    <row r="30" spans="1:3">
      <c r="A30" t="s">
        <v>11</v>
      </c>
      <c r="B30">
        <v>0.52</v>
      </c>
      <c r="C30">
        <v>0.3</v>
      </c>
    </row>
    <row r="31" spans="1:3">
      <c r="A31" t="s">
        <v>12</v>
      </c>
      <c r="B31">
        <v>1.25</v>
      </c>
      <c r="C31">
        <v>0.85</v>
      </c>
    </row>
    <row r="33" spans="2:3">
      <c r="B33">
        <v>0.05</v>
      </c>
      <c r="C33">
        <v>0.05</v>
      </c>
    </row>
    <row r="34" spans="2:3">
      <c r="B34">
        <v>0.05</v>
      </c>
      <c r="C34">
        <v>0.05</v>
      </c>
    </row>
    <row r="57" spans="2:4">
      <c r="B57" t="s">
        <v>15</v>
      </c>
    </row>
    <row r="58" spans="2:4">
      <c r="B58" t="s">
        <v>13</v>
      </c>
      <c r="C58" t="s">
        <v>9</v>
      </c>
      <c r="D58" t="s">
        <v>10</v>
      </c>
    </row>
    <row r="59" spans="2:4">
      <c r="B59" t="s">
        <v>11</v>
      </c>
      <c r="C59">
        <v>1.25</v>
      </c>
      <c r="D59">
        <v>0.5</v>
      </c>
    </row>
    <row r="60" spans="2:4">
      <c r="B60" t="s">
        <v>12</v>
      </c>
      <c r="C60">
        <v>0.6</v>
      </c>
      <c r="D60">
        <v>1.1000000000000001</v>
      </c>
    </row>
    <row r="62" spans="2:4">
      <c r="C62">
        <v>0.05</v>
      </c>
      <c r="D62">
        <v>0.05</v>
      </c>
    </row>
    <row r="63" spans="2:4">
      <c r="C63">
        <v>0.05</v>
      </c>
      <c r="D63">
        <v>0.05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 Graphs</vt:lpstr>
      <vt:lpstr>Bar 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Bennington</dc:creator>
  <cp:lastModifiedBy>Cynthia Bennington</cp:lastModifiedBy>
  <dcterms:created xsi:type="dcterms:W3CDTF">2019-01-25T15:11:51Z</dcterms:created>
  <dcterms:modified xsi:type="dcterms:W3CDTF">2019-06-20T18:06:34Z</dcterms:modified>
</cp:coreProperties>
</file>