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livy2\Documents\QUBES\Avida-Ed\Exercise 2\"/>
    </mc:Choice>
  </mc:AlternateContent>
  <xr:revisionPtr revIDLastSave="0" documentId="8_{AB995EF6-284C-4707-9950-B54F68B9C139}" xr6:coauthVersionLast="45" xr6:coauthVersionMax="45" xr10:uidLastSave="{00000000-0000-0000-0000-000000000000}"/>
  <bookViews>
    <workbookView xWindow="-108" yWindow="-108" windowWidth="23256" windowHeight="12576" xr2:uid="{00000000-000D-0000-FFFF-FFFF00000000}"/>
  </bookViews>
  <sheets>
    <sheet name="Lab" sheetId="1" r:id="rId1"/>
    <sheet name="2016-2017" sheetId="2" r:id="rId2"/>
    <sheet name="Example- mutation random wrt en" sheetId="3" r:id="rId3"/>
    <sheet name="Example- mutation likely if not" sheetId="4" r:id="rId4"/>
    <sheet name="Sheet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5" l="1"/>
  <c r="B9" i="5"/>
  <c r="AP8" i="5"/>
  <c r="AO8" i="5"/>
  <c r="AN8" i="5"/>
  <c r="AM8" i="5"/>
  <c r="AL8" i="5"/>
  <c r="AK8" i="5"/>
  <c r="AJ8" i="5"/>
  <c r="AI8" i="5"/>
  <c r="AH8" i="5"/>
  <c r="AG8" i="5"/>
  <c r="AF8" i="5"/>
  <c r="AE8" i="5"/>
  <c r="AD8" i="5"/>
  <c r="AC8" i="5"/>
  <c r="AB8" i="5"/>
  <c r="AA8" i="5"/>
  <c r="Z8" i="5"/>
  <c r="Y8" i="5"/>
  <c r="X8" i="5"/>
  <c r="W8" i="5"/>
  <c r="V8" i="5"/>
  <c r="U8" i="5"/>
  <c r="T8" i="5"/>
  <c r="S8" i="5"/>
  <c r="R8" i="5"/>
  <c r="Q8" i="5"/>
  <c r="P8" i="5"/>
  <c r="O8" i="5"/>
  <c r="N8" i="5"/>
  <c r="M8" i="5"/>
  <c r="L8" i="5"/>
  <c r="K8" i="5"/>
  <c r="J8" i="5"/>
  <c r="I8" i="5"/>
  <c r="H8" i="5"/>
  <c r="G8" i="5"/>
  <c r="F8" i="5"/>
  <c r="E8" i="5"/>
  <c r="D8" i="5"/>
  <c r="C8" i="5"/>
  <c r="B8" i="5"/>
  <c r="B10" i="4"/>
  <c r="B9" i="4"/>
  <c r="AP8" i="4"/>
  <c r="AO8" i="4"/>
  <c r="AN8" i="4"/>
  <c r="AM8" i="4"/>
  <c r="AL8" i="4"/>
  <c r="AK8" i="4"/>
  <c r="AJ8" i="4"/>
  <c r="AI8" i="4"/>
  <c r="AH8" i="4"/>
  <c r="AG8" i="4"/>
  <c r="AF8" i="4"/>
  <c r="AE8" i="4"/>
  <c r="AD8" i="4"/>
  <c r="AC8" i="4"/>
  <c r="AB8" i="4"/>
  <c r="AA8" i="4"/>
  <c r="Z8" i="4"/>
  <c r="Y8" i="4"/>
  <c r="X8" i="4"/>
  <c r="W8" i="4"/>
  <c r="V8" i="4"/>
  <c r="U8" i="4"/>
  <c r="T8" i="4"/>
  <c r="S8" i="4"/>
  <c r="R8" i="4"/>
  <c r="Q8" i="4"/>
  <c r="P8" i="4"/>
  <c r="O8" i="4"/>
  <c r="N8" i="4"/>
  <c r="M8" i="4"/>
  <c r="L8" i="4"/>
  <c r="K8" i="4"/>
  <c r="J8" i="4"/>
  <c r="I8" i="4"/>
  <c r="H8" i="4"/>
  <c r="G8" i="4"/>
  <c r="F8" i="4"/>
  <c r="E8" i="4"/>
  <c r="D8" i="4"/>
  <c r="C8" i="4"/>
  <c r="B8" i="4"/>
  <c r="B10" i="3"/>
  <c r="AP8" i="3"/>
  <c r="AO8" i="3"/>
  <c r="AN8" i="3"/>
  <c r="AM8" i="3"/>
  <c r="AL8" i="3"/>
  <c r="AK8" i="3"/>
  <c r="AJ8" i="3"/>
  <c r="AI8" i="3"/>
  <c r="AH8" i="3"/>
  <c r="AG8" i="3"/>
  <c r="AF8" i="3"/>
  <c r="AE8" i="3"/>
  <c r="AD8" i="3"/>
  <c r="AC8" i="3"/>
  <c r="AB8" i="3"/>
  <c r="AA8" i="3"/>
  <c r="Z8" i="3"/>
  <c r="Y8" i="3"/>
  <c r="X8" i="3"/>
  <c r="W8" i="3"/>
  <c r="V8" i="3"/>
  <c r="U8" i="3"/>
  <c r="T8" i="3"/>
  <c r="S8" i="3"/>
  <c r="R8" i="3"/>
  <c r="Q8" i="3"/>
  <c r="P8" i="3"/>
  <c r="O8" i="3"/>
  <c r="N8" i="3"/>
  <c r="M8" i="3"/>
  <c r="L8" i="3"/>
  <c r="K8" i="3"/>
  <c r="J8" i="3"/>
  <c r="I8" i="3"/>
  <c r="H8" i="3"/>
  <c r="G8" i="3"/>
  <c r="F8" i="3"/>
  <c r="E8" i="3"/>
  <c r="D8" i="3"/>
  <c r="C8" i="3"/>
  <c r="B9" i="3" s="1"/>
  <c r="B8" i="3"/>
  <c r="B10" i="2"/>
  <c r="B14" i="2" s="1"/>
  <c r="B15" i="2" s="1"/>
  <c r="B9" i="2"/>
  <c r="FY8" i="2"/>
  <c r="FX8" i="2"/>
  <c r="FW8" i="2"/>
  <c r="FV8" i="2"/>
  <c r="FU8" i="2"/>
  <c r="FT8" i="2"/>
  <c r="FS8" i="2"/>
  <c r="FR8" i="2"/>
  <c r="FQ8" i="2"/>
  <c r="FP8" i="2"/>
  <c r="FO8" i="2"/>
  <c r="FN8" i="2"/>
  <c r="FM8" i="2"/>
  <c r="FL8" i="2"/>
  <c r="FK8" i="2"/>
  <c r="FJ8" i="2"/>
  <c r="FI8" i="2"/>
  <c r="FH8" i="2"/>
  <c r="FG8" i="2"/>
  <c r="FF8" i="2"/>
  <c r="FE8" i="2"/>
  <c r="FD8" i="2"/>
  <c r="FC8" i="2"/>
  <c r="FB8" i="2"/>
  <c r="FA8" i="2"/>
  <c r="EZ8" i="2"/>
  <c r="EY8" i="2"/>
  <c r="EX8" i="2"/>
  <c r="EW8" i="2"/>
  <c r="EV8" i="2"/>
  <c r="EU8" i="2"/>
  <c r="ET8" i="2"/>
  <c r="ES8" i="2"/>
  <c r="ER8" i="2"/>
  <c r="EQ8" i="2"/>
  <c r="EP8" i="2"/>
  <c r="EO8" i="2"/>
  <c r="EN8" i="2"/>
  <c r="EM8" i="2"/>
  <c r="EL8" i="2"/>
  <c r="EK8" i="2"/>
  <c r="EJ8" i="2"/>
  <c r="EI8" i="2"/>
  <c r="EH8" i="2"/>
  <c r="EG8" i="2"/>
  <c r="EF8" i="2"/>
  <c r="EE8" i="2"/>
  <c r="ED8" i="2"/>
  <c r="EC8" i="2"/>
  <c r="EB8" i="2"/>
  <c r="EA8" i="2"/>
  <c r="DZ8" i="2"/>
  <c r="DY8" i="2"/>
  <c r="DX8" i="2"/>
  <c r="DW8" i="2"/>
  <c r="DV8" i="2"/>
  <c r="DU8" i="2"/>
  <c r="DT8" i="2"/>
  <c r="DS8" i="2"/>
  <c r="DR8" i="2"/>
  <c r="DQ8" i="2"/>
  <c r="DP8" i="2"/>
  <c r="DO8" i="2"/>
  <c r="DN8" i="2"/>
  <c r="DM8" i="2"/>
  <c r="DL8" i="2"/>
  <c r="DK8" i="2"/>
  <c r="DJ8" i="2"/>
  <c r="DI8" i="2"/>
  <c r="DH8" i="2"/>
  <c r="DG8" i="2"/>
  <c r="DF8" i="2"/>
  <c r="DE8" i="2"/>
  <c r="DD8" i="2"/>
  <c r="DC8" i="2"/>
  <c r="DB8" i="2"/>
  <c r="DA8" i="2"/>
  <c r="CZ8" i="2"/>
  <c r="CY8" i="2"/>
  <c r="CX8" i="2"/>
  <c r="CW8" i="2"/>
  <c r="CV8" i="2"/>
  <c r="CU8" i="2"/>
  <c r="CT8" i="2"/>
  <c r="CS8" i="2"/>
  <c r="CR8" i="2"/>
  <c r="CQ8" i="2"/>
  <c r="CP8" i="2"/>
  <c r="CO8" i="2"/>
  <c r="CN8" i="2"/>
  <c r="CM8" i="2"/>
  <c r="CL8" i="2"/>
  <c r="CK8" i="2"/>
  <c r="CJ8" i="2"/>
  <c r="CI8" i="2"/>
  <c r="CH8" i="2"/>
  <c r="CG8" i="2"/>
  <c r="CF8" i="2"/>
  <c r="CE8" i="2"/>
  <c r="CD8" i="2"/>
  <c r="CC8" i="2"/>
  <c r="CB8" i="2"/>
  <c r="CA8" i="2"/>
  <c r="BZ8" i="2"/>
  <c r="BY8" i="2"/>
  <c r="BX8" i="2"/>
  <c r="BW8" i="2"/>
  <c r="BV8" i="2"/>
  <c r="BU8" i="2"/>
  <c r="BT8" i="2"/>
  <c r="BS8" i="2"/>
  <c r="BR8" i="2"/>
  <c r="BQ8" i="2"/>
  <c r="BP8" i="2"/>
  <c r="BO8" i="2"/>
  <c r="BN8" i="2"/>
  <c r="BM8" i="2"/>
  <c r="BL8" i="2"/>
  <c r="BK8" i="2"/>
  <c r="BJ8" i="2"/>
  <c r="BI8" i="2"/>
  <c r="BH8" i="2"/>
  <c r="BG8" i="2"/>
  <c r="BF8" i="2"/>
  <c r="BE8" i="2"/>
  <c r="BD8" i="2"/>
  <c r="BC8" i="2"/>
  <c r="BB8" i="2"/>
  <c r="BA8" i="2"/>
  <c r="AZ8" i="2"/>
  <c r="AY8" i="2"/>
  <c r="AX8" i="2"/>
  <c r="AW8" i="2"/>
  <c r="AV8" i="2"/>
  <c r="AU8" i="2"/>
  <c r="AT8" i="2"/>
  <c r="AS8" i="2"/>
  <c r="AR8" i="2"/>
  <c r="AQ8" i="2"/>
  <c r="AP8" i="2"/>
  <c r="AO8" i="2"/>
  <c r="AN8" i="2"/>
  <c r="AM8" i="2"/>
  <c r="AL8" i="2"/>
  <c r="AK8" i="2"/>
  <c r="AJ8" i="2"/>
  <c r="AI8" i="2"/>
  <c r="AH8" i="2"/>
  <c r="AG8"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10" i="1"/>
  <c r="B9"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B11" i="1" l="1"/>
  <c r="B12" i="1"/>
  <c r="B13" i="1" s="1"/>
  <c r="B14" i="1" s="1"/>
  <c r="B15" i="1" s="1"/>
  <c r="B11" i="2"/>
  <c r="B11" i="3"/>
  <c r="B11" i="4"/>
  <c r="B11" i="5"/>
  <c r="B12" i="2"/>
  <c r="B13" i="2" s="1"/>
  <c r="B12" i="3"/>
  <c r="B13" i="3" s="1"/>
  <c r="B14" i="3" s="1"/>
  <c r="B15" i="3" s="1"/>
  <c r="B12" i="4"/>
  <c r="B13" i="4" s="1"/>
  <c r="B14" i="4" s="1"/>
  <c r="B15" i="4" s="1"/>
  <c r="B12" i="5"/>
  <c r="B13" i="5" s="1"/>
  <c r="B14" i="5" s="1"/>
  <c r="B15" i="5" s="1"/>
</calcChain>
</file>

<file path=xl/sharedStrings.xml><?xml version="1.0" encoding="utf-8"?>
<sst xmlns="http://schemas.openxmlformats.org/spreadsheetml/2006/main" count="390" uniqueCount="250">
  <si>
    <r>
      <t xml:space="preserve">Fill in the data within the outlined cells below. One column per student. Enter the </t>
    </r>
    <r>
      <rPr>
        <u/>
        <sz val="11"/>
        <rFont val="Calibri"/>
      </rPr>
      <t xml:space="preserve">update number </t>
    </r>
    <r>
      <rPr>
        <sz val="11"/>
        <color rgb="FF000000"/>
        <rFont val="Calibri"/>
      </rPr>
      <t xml:space="preserve"> for each </t>
    </r>
    <r>
      <rPr>
        <u/>
        <sz val="11"/>
        <rFont val="Calibri"/>
      </rPr>
      <t>experimental treatment</t>
    </r>
    <r>
      <rPr>
        <sz val="11"/>
        <color rgb="FF000000"/>
        <rFont val="Calibri"/>
      </rPr>
      <t xml:space="preserve">. </t>
    </r>
    <r>
      <rPr>
        <b/>
        <sz val="11"/>
        <rFont val="Calibri"/>
      </rPr>
      <t>Make sure to name the column in row 2!</t>
    </r>
  </si>
  <si>
    <r>
      <t xml:space="preserve">Fill in the data within the outlined cells below. One column per student. Enter the </t>
    </r>
    <r>
      <rPr>
        <u/>
        <sz val="11"/>
        <rFont val="Calibri"/>
      </rPr>
      <t xml:space="preserve">update number </t>
    </r>
    <r>
      <rPr>
        <sz val="11"/>
        <color rgb="FF000000"/>
        <rFont val="Calibri"/>
      </rPr>
      <t xml:space="preserve"> for each </t>
    </r>
    <r>
      <rPr>
        <u/>
        <sz val="11"/>
        <rFont val="Calibri"/>
      </rPr>
      <t>experimental treatment</t>
    </r>
    <r>
      <rPr>
        <sz val="11"/>
        <color rgb="FF000000"/>
        <rFont val="Calibri"/>
      </rPr>
      <t xml:space="preserve">. </t>
    </r>
    <r>
      <rPr>
        <b/>
        <sz val="11"/>
        <rFont val="Calibri"/>
      </rPr>
      <t>Make sure to name the column in row 2!</t>
    </r>
  </si>
  <si>
    <t>This is example data for option 1, below. Compare the results and interpretations here to the class data.</t>
  </si>
  <si>
    <t>Name</t>
  </si>
  <si>
    <t>Ex-1</t>
  </si>
  <si>
    <t>Example1</t>
  </si>
  <si>
    <t>ST-1</t>
  </si>
  <si>
    <t>ST-2</t>
  </si>
  <si>
    <t>ST-3</t>
  </si>
  <si>
    <t>ST-4</t>
  </si>
  <si>
    <t>ST-5</t>
  </si>
  <si>
    <t>ST-6</t>
  </si>
  <si>
    <t>ST-7</t>
  </si>
  <si>
    <t>ST-8</t>
  </si>
  <si>
    <t>ST-9</t>
  </si>
  <si>
    <t>ST-10</t>
  </si>
  <si>
    <t>ST-11</t>
  </si>
  <si>
    <t>Example2</t>
  </si>
  <si>
    <t>Example3</t>
  </si>
  <si>
    <t>Example4</t>
  </si>
  <si>
    <t>Example5</t>
  </si>
  <si>
    <t>Example6</t>
  </si>
  <si>
    <t>Example7</t>
  </si>
  <si>
    <t>Example8</t>
  </si>
  <si>
    <t>Example9</t>
  </si>
  <si>
    <t>Example10</t>
  </si>
  <si>
    <t>Example11</t>
  </si>
  <si>
    <t>Example12</t>
  </si>
  <si>
    <t>Example13</t>
  </si>
  <si>
    <t>Example14</t>
  </si>
  <si>
    <t>Example15</t>
  </si>
  <si>
    <t>Example16</t>
  </si>
  <si>
    <t>Example</t>
  </si>
  <si>
    <t>Example17</t>
  </si>
  <si>
    <t>Example18</t>
  </si>
  <si>
    <t>Example19</t>
  </si>
  <si>
    <t>Example20</t>
  </si>
  <si>
    <t>Example21</t>
  </si>
  <si>
    <t>Student-1</t>
  </si>
  <si>
    <t>Example22</t>
  </si>
  <si>
    <t>Example23</t>
  </si>
  <si>
    <t>Example24</t>
  </si>
  <si>
    <t>Example25</t>
  </si>
  <si>
    <t>Student-2</t>
  </si>
  <si>
    <t>Example26</t>
  </si>
  <si>
    <t>Student-3</t>
  </si>
  <si>
    <t>Example27</t>
  </si>
  <si>
    <t>Student-4</t>
  </si>
  <si>
    <t>Example28</t>
  </si>
  <si>
    <t>Student-5</t>
  </si>
  <si>
    <t>Example29</t>
  </si>
  <si>
    <t>Student-6</t>
  </si>
  <si>
    <t>Example30</t>
  </si>
  <si>
    <t>Example31</t>
  </si>
  <si>
    <t>Example32</t>
  </si>
  <si>
    <t>Example33</t>
  </si>
  <si>
    <t>Example34</t>
  </si>
  <si>
    <t>Example35</t>
  </si>
  <si>
    <t>Example36</t>
  </si>
  <si>
    <t>Example37</t>
  </si>
  <si>
    <t>Example38</t>
  </si>
  <si>
    <t>Example39</t>
  </si>
  <si>
    <t>Example40</t>
  </si>
  <si>
    <t>Updates for NOT to occur when all resources absent (No reward for NOT)</t>
  </si>
  <si>
    <t>Student-7</t>
  </si>
  <si>
    <t>Student-8</t>
  </si>
  <si>
    <t>Student-9</t>
  </si>
  <si>
    <t>Student-10</t>
  </si>
  <si>
    <t>Student-11</t>
  </si>
  <si>
    <t>Student-12</t>
  </si>
  <si>
    <t>Student-13</t>
  </si>
  <si>
    <t>Student-14</t>
  </si>
  <si>
    <t>Student-15</t>
  </si>
  <si>
    <t>Student-16</t>
  </si>
  <si>
    <t>Student-17</t>
  </si>
  <si>
    <t>Student-18</t>
  </si>
  <si>
    <t>Student-19</t>
  </si>
  <si>
    <t>Updates for NOT to occur when notose present (Reward for NOT)</t>
  </si>
  <si>
    <t>Student-20</t>
  </si>
  <si>
    <t>Student-21</t>
  </si>
  <si>
    <t>Student-22</t>
  </si>
  <si>
    <t>Student-23</t>
  </si>
  <si>
    <t>Student-24</t>
  </si>
  <si>
    <t>Student-25</t>
  </si>
  <si>
    <t>Student-26</t>
  </si>
  <si>
    <t>Student-27</t>
  </si>
  <si>
    <t>Student-28</t>
  </si>
  <si>
    <t>Student-29</t>
  </si>
  <si>
    <t>Student-30</t>
  </si>
  <si>
    <t>Student-31</t>
  </si>
  <si>
    <t>Student-32</t>
  </si>
  <si>
    <t>Student-33</t>
  </si>
  <si>
    <t>Student-34</t>
  </si>
  <si>
    <t>Student-35</t>
  </si>
  <si>
    <t>Student-36</t>
  </si>
  <si>
    <t>Student-37</t>
  </si>
  <si>
    <t>Student-38</t>
  </si>
  <si>
    <t>Student-39</t>
  </si>
  <si>
    <t>Student-40</t>
  </si>
  <si>
    <t>Student-41</t>
  </si>
  <si>
    <t>Student-42</t>
  </si>
  <si>
    <t>Student-43</t>
  </si>
  <si>
    <t>Student-44</t>
  </si>
  <si>
    <t>Student-45</t>
  </si>
  <si>
    <t>Student-46</t>
  </si>
  <si>
    <t>Student-47</t>
  </si>
  <si>
    <t>Student-48</t>
  </si>
  <si>
    <t>Student-49</t>
  </si>
  <si>
    <t>Student-50</t>
  </si>
  <si>
    <t>Student-51</t>
  </si>
  <si>
    <t>Student-52</t>
  </si>
  <si>
    <t>Student-53</t>
  </si>
  <si>
    <t>Student-54</t>
  </si>
  <si>
    <t>Student-55</t>
  </si>
  <si>
    <t>Student-56</t>
  </si>
  <si>
    <t>Student-57</t>
  </si>
  <si>
    <t>Student-58</t>
  </si>
  <si>
    <t>Student-59</t>
  </si>
  <si>
    <t>Student-60</t>
  </si>
  <si>
    <t>Student-61</t>
  </si>
  <si>
    <t>Student-62</t>
  </si>
  <si>
    <t>Student-63</t>
  </si>
  <si>
    <t>Student-64</t>
  </si>
  <si>
    <t>Student-65</t>
  </si>
  <si>
    <t>Student-66</t>
  </si>
  <si>
    <t>Student-67</t>
  </si>
  <si>
    <t>Student-68</t>
  </si>
  <si>
    <t>Student-69</t>
  </si>
  <si>
    <t>Student-70</t>
  </si>
  <si>
    <t>Student-71</t>
  </si>
  <si>
    <t>Student-72</t>
  </si>
  <si>
    <t>Student-73</t>
  </si>
  <si>
    <t>Student-74</t>
  </si>
  <si>
    <t>Student-75</t>
  </si>
  <si>
    <t>Student-76</t>
  </si>
  <si>
    <t>Student-77</t>
  </si>
  <si>
    <t>Student-78</t>
  </si>
  <si>
    <t>Student-79</t>
  </si>
  <si>
    <t>Student-80</t>
  </si>
  <si>
    <t>Student-81</t>
  </si>
  <si>
    <t>Student-82</t>
  </si>
  <si>
    <t>Student-83</t>
  </si>
  <si>
    <t>Student-84</t>
  </si>
  <si>
    <t>Student-85</t>
  </si>
  <si>
    <t>Student-86</t>
  </si>
  <si>
    <t>Student-87</t>
  </si>
  <si>
    <t>Student-88</t>
  </si>
  <si>
    <t>Student-89</t>
  </si>
  <si>
    <t>Student-90</t>
  </si>
  <si>
    <t>Student-91</t>
  </si>
  <si>
    <t>Student-92</t>
  </si>
  <si>
    <t>Student-93</t>
  </si>
  <si>
    <t>Student-94</t>
  </si>
  <si>
    <t>Did a mutation conferring the NOT phenotype occur quicker when the environment rewards NOT?</t>
  </si>
  <si>
    <t>Student-95</t>
  </si>
  <si>
    <t>Student-96</t>
  </si>
  <si>
    <t>Student-97</t>
  </si>
  <si>
    <t>Student-98</t>
  </si>
  <si>
    <t>Student-99</t>
  </si>
  <si>
    <t>Student-100</t>
  </si>
  <si>
    <t>Student-101</t>
  </si>
  <si>
    <t>Student-102</t>
  </si>
  <si>
    <t>Student-103</t>
  </si>
  <si>
    <t>Student-104</t>
  </si>
  <si>
    <t>Student-105</t>
  </si>
  <si>
    <t>Student-106</t>
  </si>
  <si>
    <t>Student-107</t>
  </si>
  <si>
    <t>Student-108</t>
  </si>
  <si>
    <t>Student-109</t>
  </si>
  <si>
    <t>Student-110</t>
  </si>
  <si>
    <t>Student-111</t>
  </si>
  <si>
    <t>Student-112</t>
  </si>
  <si>
    <t>Student-113</t>
  </si>
  <si>
    <t>Student-114</t>
  </si>
  <si>
    <t>Student-115</t>
  </si>
  <si>
    <t>Student-116</t>
  </si>
  <si>
    <t>Student-117</t>
  </si>
  <si>
    <t>Student-118</t>
  </si>
  <si>
    <t>Student-119</t>
  </si>
  <si>
    <t>Student-120</t>
  </si>
  <si>
    <t>Student-121</t>
  </si>
  <si>
    <t>Student-122</t>
  </si>
  <si>
    <t>Student-123</t>
  </si>
  <si>
    <t>Student-124</t>
  </si>
  <si>
    <t>Student-125</t>
  </si>
  <si>
    <t>Student-126</t>
  </si>
  <si>
    <t>Student-127</t>
  </si>
  <si>
    <t>Student-128</t>
  </si>
  <si>
    <t>Student-129</t>
  </si>
  <si>
    <t>Student-130</t>
  </si>
  <si>
    <t>Student-131</t>
  </si>
  <si>
    <t>Student-132</t>
  </si>
  <si>
    <t>Student-133</t>
  </si>
  <si>
    <t>Student-134</t>
  </si>
  <si>
    <t>Student-135</t>
  </si>
  <si>
    <t>Student-136</t>
  </si>
  <si>
    <t>Student-137</t>
  </si>
  <si>
    <t>Student-138</t>
  </si>
  <si>
    <t>Student-139</t>
  </si>
  <si>
    <t>Student-140</t>
  </si>
  <si>
    <t>Student-141</t>
  </si>
  <si>
    <t>Student-142</t>
  </si>
  <si>
    <t>Student-143</t>
  </si>
  <si>
    <t>Student-144</t>
  </si>
  <si>
    <t>Student-145</t>
  </si>
  <si>
    <t>Student-146</t>
  </si>
  <si>
    <t>Student-147</t>
  </si>
  <si>
    <t>Student-148</t>
  </si>
  <si>
    <t>Student-149</t>
  </si>
  <si>
    <t>Student-150</t>
  </si>
  <si>
    <t>Student-151</t>
  </si>
  <si>
    <t>Student-152</t>
  </si>
  <si>
    <t>Student-153</t>
  </si>
  <si>
    <t>Student-154</t>
  </si>
  <si>
    <t>Student-155</t>
  </si>
  <si>
    <t>Student-156</t>
  </si>
  <si>
    <t>Student-157</t>
  </si>
  <si>
    <t>Student-158</t>
  </si>
  <si>
    <t>Student-159</t>
  </si>
  <si>
    <t>Student-160</t>
  </si>
  <si>
    <t>Student-161</t>
  </si>
  <si>
    <t>Student-162</t>
  </si>
  <si>
    <t>Student-163</t>
  </si>
  <si>
    <t>Student-164</t>
  </si>
  <si>
    <t>Student-165</t>
  </si>
  <si>
    <t>Student-166</t>
  </si>
  <si>
    <t>Student-167</t>
  </si>
  <si>
    <t>Student-168</t>
  </si>
  <si>
    <t>Student-169</t>
  </si>
  <si>
    <t>Number of students reporting NOT occurred first when all resources absent</t>
  </si>
  <si>
    <t>Number of students reporting NOT occurred first when notose present</t>
  </si>
  <si>
    <t>Percentage of students reporting NOT occurred first when notose present</t>
  </si>
  <si>
    <t>IBIO150 Fall 2016                                    IBIO150 Fall 2016                                    IBIO150 Fall 2016                                    IBIO150 Fall 2016                                    IBIO150 Fall 2016                                    IBIO150 Fall 2016                                    IBIO150 Fall 2016                                    IBIO150 Fall 2016                                    IBIO150 Fall 2016                                    IBIO150 Fall 2016                                    IBIO150 Fall 2016                                    IBIO150 Fall 2016                                    IBIO150 Fall 2016                                    IBIO150 Fall 2016                                    IBIO150 Fall 2016</t>
  </si>
  <si>
    <t>p-value for the test using the binomial distribution if this is different from 50%</t>
  </si>
  <si>
    <t>Probability at least this many students would report NOT occurring first given chance alone</t>
  </si>
  <si>
    <t>IBIO150 Spring 2017                                    IBIO150 Spring 2017                                    IBIO150 Spring 2017                                    IBIO150 Spring 2017                                    IBIO150 Spring 2017                                    IBIO150 Spring 2017</t>
  </si>
  <si>
    <t>Is this significantly different from 50% (i.e. mutation equally likely in both environments)?</t>
  </si>
  <si>
    <t>So, does this data suggest that the environment affects which mutations occur?</t>
  </si>
  <si>
    <t>IBIO150 Summer 2017                                                               IBIO150 Summer 2017</t>
  </si>
  <si>
    <t>This is example data for the following scenario:</t>
  </si>
  <si>
    <t>Which scenario does this lab data support?</t>
  </si>
  <si>
    <t>Compare the class data to these other sheets of example datasets:</t>
  </si>
  <si>
    <t>Compare this lab data to the three sheets of example datasets:</t>
  </si>
  <si>
    <t>Option 1) Mutations are random with respect to the environment</t>
  </si>
  <si>
    <t>Option 2) Mutations are more likely if notose is absent</t>
  </si>
  <si>
    <t>Option 3) Mutations are more likely if notose is present</t>
  </si>
  <si>
    <t>Which scenario does the class data support?</t>
  </si>
  <si>
    <t>Compare this class data to the three sheets of example datasets:</t>
  </si>
  <si>
    <t>This is example data for option 2, below. Compare the results and interpretations here to the class data.</t>
  </si>
  <si>
    <t>This is example data for option 3, below. Compare the results and interpretations here to the class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</si>
</sst>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rgb="FF000000"/>
      <name val="Calibri"/>
    </font>
    <font>
      <sz val="12"/>
      <name val="Arial"/>
    </font>
    <font>
      <sz val="11"/>
      <name val="Calibri"/>
    </font>
    <font>
      <sz val="12"/>
      <color rgb="FF000000"/>
      <name val="Calibri"/>
    </font>
    <font>
      <sz val="16"/>
      <color rgb="FF000000"/>
      <name val="Calibri"/>
    </font>
    <font>
      <b/>
      <sz val="14"/>
      <color rgb="FF000000"/>
      <name val="Calibri"/>
    </font>
    <font>
      <b/>
      <sz val="11"/>
      <color rgb="FF000000"/>
      <name val="Calibri"/>
    </font>
    <font>
      <u/>
      <sz val="11"/>
      <name val="Calibri"/>
    </font>
    <font>
      <b/>
      <sz val="11"/>
      <name val="Calibri"/>
    </font>
  </fonts>
  <fills count="2">
    <fill>
      <patternFill patternType="none"/>
    </fill>
    <fill>
      <patternFill patternType="gray125"/>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F79646"/>
      </left>
      <right/>
      <top style="medium">
        <color rgb="FFF79646"/>
      </top>
      <bottom style="medium">
        <color rgb="FFF79646"/>
      </bottom>
      <diagonal/>
    </border>
    <border>
      <left/>
      <right/>
      <top style="medium">
        <color rgb="FFF79646"/>
      </top>
      <bottom style="medium">
        <color rgb="FFF79646"/>
      </bottom>
      <diagonal/>
    </border>
    <border>
      <left/>
      <right style="medium">
        <color rgb="FFF79646"/>
      </right>
      <top style="medium">
        <color rgb="FFF79646"/>
      </top>
      <bottom style="medium">
        <color rgb="FFF79646"/>
      </bottom>
      <diagonal/>
    </border>
    <border>
      <left style="medium">
        <color rgb="FFF79646"/>
      </left>
      <right/>
      <top style="thin">
        <color rgb="FF000000"/>
      </top>
      <bottom style="thin">
        <color rgb="FF8064A2"/>
      </bottom>
      <diagonal/>
    </border>
    <border>
      <left/>
      <right/>
      <top style="thin">
        <color rgb="FF000000"/>
      </top>
      <bottom style="thin">
        <color rgb="FF8064A2"/>
      </bottom>
      <diagonal/>
    </border>
    <border>
      <left style="thin">
        <color rgb="FFBF9000"/>
      </left>
      <right/>
      <top style="thin">
        <color rgb="FFBF9000"/>
      </top>
      <bottom style="thin">
        <color rgb="FFBF9000"/>
      </bottom>
      <diagonal/>
    </border>
    <border>
      <left/>
      <right/>
      <top style="thin">
        <color rgb="FFBF9000"/>
      </top>
      <bottom style="thin">
        <color rgb="FFBF9000"/>
      </bottom>
      <diagonal/>
    </border>
    <border>
      <left/>
      <right/>
      <top style="thin">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1">
    <xf numFmtId="0" fontId="0" fillId="0" borderId="0"/>
  </cellStyleXfs>
  <cellXfs count="32">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alignment horizontal="left"/>
    </xf>
    <xf numFmtId="0" fontId="0" fillId="0" borderId="1" xfId="0" applyFont="1" applyBorder="1" applyAlignment="1"/>
    <xf numFmtId="0" fontId="0" fillId="0" borderId="1" xfId="0" applyFont="1" applyBorder="1" applyAlignment="1"/>
    <xf numFmtId="0" fontId="0" fillId="0" borderId="2" xfId="0" applyFont="1" applyBorder="1" applyAlignment="1"/>
    <xf numFmtId="0" fontId="0" fillId="0" borderId="3" xfId="0" applyFont="1" applyBorder="1" applyAlignment="1"/>
    <xf numFmtId="0" fontId="0" fillId="0" borderId="3" xfId="0" applyFont="1" applyBorder="1" applyAlignment="1"/>
    <xf numFmtId="0" fontId="0" fillId="0" borderId="4" xfId="0" applyFont="1" applyBorder="1" applyAlignment="1"/>
    <xf numFmtId="9" fontId="0" fillId="0" borderId="0" xfId="0" applyNumberFormat="1" applyFont="1" applyAlignment="1"/>
    <xf numFmtId="4" fontId="0" fillId="0" borderId="0" xfId="0" applyNumberFormat="1" applyFont="1" applyAlignment="1"/>
    <xf numFmtId="0" fontId="0" fillId="0" borderId="0" xfId="0" applyFont="1" applyAlignment="1">
      <alignment horizontal="center" wrapText="1"/>
    </xf>
    <xf numFmtId="0" fontId="3" fillId="0" borderId="0" xfId="0" applyFont="1" applyAlignment="1"/>
    <xf numFmtId="0" fontId="4" fillId="0" borderId="0" xfId="0" applyFont="1" applyAlignment="1"/>
    <xf numFmtId="0" fontId="1" fillId="0" borderId="12" xfId="0" applyFont="1" applyBorder="1" applyAlignment="1">
      <alignment horizontal="left"/>
    </xf>
    <xf numFmtId="0" fontId="1" fillId="0" borderId="0" xfId="0" applyFont="1" applyAlignment="1"/>
    <xf numFmtId="0" fontId="3" fillId="0" borderId="14" xfId="0" applyFont="1" applyBorder="1" applyAlignment="1">
      <alignment horizontal="left"/>
    </xf>
    <xf numFmtId="0" fontId="3" fillId="0" borderId="14" xfId="0" applyFont="1" applyBorder="1" applyAlignment="1">
      <alignment horizontal="left"/>
    </xf>
    <xf numFmtId="0" fontId="6" fillId="0" borderId="14"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6" fillId="0" borderId="15" xfId="0" applyFont="1" applyBorder="1" applyAlignment="1">
      <alignment horizontal="left"/>
    </xf>
    <xf numFmtId="0" fontId="5" fillId="0" borderId="13" xfId="0" applyFont="1" applyBorder="1" applyAlignment="1">
      <alignment horizontal="center" vertical="center" wrapText="1"/>
    </xf>
    <xf numFmtId="0" fontId="2" fillId="0" borderId="14" xfId="0" applyFont="1" applyBorder="1"/>
    <xf numFmtId="0" fontId="1" fillId="0" borderId="10" xfId="0" applyFont="1" applyBorder="1" applyAlignment="1">
      <alignment horizontal="left"/>
    </xf>
    <xf numFmtId="0" fontId="2" fillId="0" borderId="11" xfId="0" applyFont="1" applyBorder="1"/>
    <xf numFmtId="0" fontId="1" fillId="0" borderId="8" xfId="0" applyFont="1" applyBorder="1" applyAlignment="1">
      <alignment horizontal="left"/>
    </xf>
    <xf numFmtId="0" fontId="2" fillId="0" borderId="9" xfId="0" applyFont="1" applyBorder="1"/>
    <xf numFmtId="0" fontId="1" fillId="0" borderId="5" xfId="0" applyFont="1" applyBorder="1" applyAlignment="1">
      <alignment horizontal="left"/>
    </xf>
    <xf numFmtId="0" fontId="2" fillId="0" borderId="6" xfId="0" applyFont="1" applyBorder="1"/>
    <xf numFmtId="0" fontId="2" fillId="0" borderId="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Q1001"/>
  <sheetViews>
    <sheetView tabSelected="1" workbookViewId="0">
      <pane xSplit="1" topLeftCell="B1" activePane="topRight" state="frozen"/>
      <selection pane="topRight" activeCell="C2" sqref="C2"/>
    </sheetView>
  </sheetViews>
  <sheetFormatPr defaultColWidth="14.44140625" defaultRowHeight="15" customHeight="1"/>
  <cols>
    <col min="1" max="1" width="82" customWidth="1"/>
    <col min="2" max="2" width="7.5546875" customWidth="1"/>
    <col min="3" max="43" width="3.88671875" customWidth="1"/>
  </cols>
  <sheetData>
    <row r="1" spans="1:43" ht="14.2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14.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1:43" ht="14.25" customHeight="1">
      <c r="A3" s="3" t="s">
        <v>3</v>
      </c>
      <c r="B3" s="4" t="s">
        <v>4</v>
      </c>
      <c r="C3" s="4" t="s">
        <v>6</v>
      </c>
      <c r="D3" s="4" t="s">
        <v>7</v>
      </c>
      <c r="E3" s="4" t="s">
        <v>8</v>
      </c>
      <c r="F3" s="4" t="s">
        <v>9</v>
      </c>
      <c r="G3" s="4" t="s">
        <v>10</v>
      </c>
      <c r="H3" s="4" t="s">
        <v>11</v>
      </c>
      <c r="I3" s="4" t="s">
        <v>12</v>
      </c>
      <c r="J3" s="4" t="s">
        <v>13</v>
      </c>
      <c r="K3" s="4" t="s">
        <v>14</v>
      </c>
      <c r="L3" s="4" t="s">
        <v>15</v>
      </c>
      <c r="M3" s="4" t="s">
        <v>16</v>
      </c>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2"/>
    </row>
    <row r="4" spans="1:43" ht="14.25" customHeight="1">
      <c r="A4" s="3" t="s">
        <v>63</v>
      </c>
      <c r="B4" s="5">
        <v>270</v>
      </c>
      <c r="C4" s="4">
        <v>550</v>
      </c>
      <c r="D4" s="4">
        <v>90</v>
      </c>
      <c r="E4" s="4">
        <v>391</v>
      </c>
      <c r="F4" s="4">
        <v>549</v>
      </c>
      <c r="G4" s="4">
        <v>260</v>
      </c>
      <c r="H4" s="4">
        <v>170</v>
      </c>
      <c r="I4" s="4">
        <v>612</v>
      </c>
      <c r="J4" s="4">
        <v>492</v>
      </c>
      <c r="K4" s="4">
        <v>199</v>
      </c>
      <c r="L4" s="4">
        <v>197</v>
      </c>
      <c r="M4" s="4">
        <v>415</v>
      </c>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2"/>
    </row>
    <row r="5" spans="1:43" ht="14.25" customHeight="1">
      <c r="A5" s="3" t="s">
        <v>77</v>
      </c>
      <c r="B5" s="5">
        <v>182</v>
      </c>
      <c r="C5" s="4">
        <v>194</v>
      </c>
      <c r="D5" s="4">
        <v>269</v>
      </c>
      <c r="E5" s="4">
        <v>610</v>
      </c>
      <c r="F5" s="4">
        <v>531</v>
      </c>
      <c r="G5" s="4">
        <v>269</v>
      </c>
      <c r="H5" s="4">
        <v>454</v>
      </c>
      <c r="I5" s="4">
        <v>417</v>
      </c>
      <c r="J5" s="4">
        <v>391</v>
      </c>
      <c r="K5" s="4">
        <v>563</v>
      </c>
      <c r="L5" s="4">
        <v>312</v>
      </c>
      <c r="M5" s="4">
        <v>451</v>
      </c>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2"/>
    </row>
    <row r="6" spans="1:43" ht="14.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ht="14.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ht="14.25" customHeight="1">
      <c r="A8" s="2" t="s">
        <v>153</v>
      </c>
      <c r="B8" s="2" t="str">
        <f t="shared" ref="B8:AP8" si="0">IF(AND(B4&gt;0,B5&gt;0),IF(B4&gt;B5,"YES","NO"),"")</f>
        <v>YES</v>
      </c>
      <c r="C8" s="2" t="str">
        <f t="shared" si="0"/>
        <v>YES</v>
      </c>
      <c r="D8" s="2" t="str">
        <f t="shared" si="0"/>
        <v>NO</v>
      </c>
      <c r="E8" s="2" t="str">
        <f t="shared" si="0"/>
        <v>NO</v>
      </c>
      <c r="F8" s="2" t="str">
        <f t="shared" si="0"/>
        <v>YES</v>
      </c>
      <c r="G8" s="2" t="str">
        <f t="shared" si="0"/>
        <v>NO</v>
      </c>
      <c r="H8" s="2" t="str">
        <f t="shared" si="0"/>
        <v>NO</v>
      </c>
      <c r="I8" s="2" t="str">
        <f t="shared" si="0"/>
        <v>YES</v>
      </c>
      <c r="J8" s="2" t="str">
        <f t="shared" si="0"/>
        <v>YES</v>
      </c>
      <c r="K8" s="2" t="str">
        <f t="shared" si="0"/>
        <v>NO</v>
      </c>
      <c r="L8" s="2" t="str">
        <f t="shared" si="0"/>
        <v>NO</v>
      </c>
      <c r="M8" s="2" t="str">
        <f t="shared" si="0"/>
        <v>NO</v>
      </c>
      <c r="N8" s="2" t="str">
        <f t="shared" si="0"/>
        <v/>
      </c>
      <c r="O8" s="2" t="str">
        <f t="shared" si="0"/>
        <v/>
      </c>
      <c r="P8" s="2" t="str">
        <f t="shared" si="0"/>
        <v/>
      </c>
      <c r="Q8" s="2" t="str">
        <f t="shared" si="0"/>
        <v/>
      </c>
      <c r="R8" s="2" t="str">
        <f t="shared" si="0"/>
        <v/>
      </c>
      <c r="S8" s="2" t="str">
        <f t="shared" si="0"/>
        <v/>
      </c>
      <c r="T8" s="2" t="str">
        <f t="shared" si="0"/>
        <v/>
      </c>
      <c r="U8" s="2" t="str">
        <f t="shared" si="0"/>
        <v/>
      </c>
      <c r="V8" s="2" t="str">
        <f t="shared" si="0"/>
        <v/>
      </c>
      <c r="W8" s="2" t="str">
        <f t="shared" si="0"/>
        <v/>
      </c>
      <c r="X8" s="2" t="str">
        <f t="shared" si="0"/>
        <v/>
      </c>
      <c r="Y8" s="2" t="str">
        <f t="shared" si="0"/>
        <v/>
      </c>
      <c r="Z8" s="2" t="str">
        <f t="shared" si="0"/>
        <v/>
      </c>
      <c r="AA8" s="2" t="str">
        <f t="shared" si="0"/>
        <v/>
      </c>
      <c r="AB8" s="2" t="str">
        <f t="shared" si="0"/>
        <v/>
      </c>
      <c r="AC8" s="2" t="str">
        <f t="shared" si="0"/>
        <v/>
      </c>
      <c r="AD8" s="2" t="str">
        <f t="shared" si="0"/>
        <v/>
      </c>
      <c r="AE8" s="2" t="str">
        <f t="shared" si="0"/>
        <v/>
      </c>
      <c r="AF8" s="2" t="str">
        <f t="shared" si="0"/>
        <v/>
      </c>
      <c r="AG8" s="2" t="str">
        <f t="shared" si="0"/>
        <v/>
      </c>
      <c r="AH8" s="2" t="str">
        <f t="shared" si="0"/>
        <v/>
      </c>
      <c r="AI8" s="2" t="str">
        <f t="shared" si="0"/>
        <v/>
      </c>
      <c r="AJ8" s="2" t="str">
        <f t="shared" si="0"/>
        <v/>
      </c>
      <c r="AK8" s="2" t="str">
        <f t="shared" si="0"/>
        <v/>
      </c>
      <c r="AL8" s="2" t="str">
        <f t="shared" si="0"/>
        <v/>
      </c>
      <c r="AM8" s="2" t="str">
        <f t="shared" si="0"/>
        <v/>
      </c>
      <c r="AN8" s="2" t="str">
        <f t="shared" si="0"/>
        <v/>
      </c>
      <c r="AO8" s="2" t="str">
        <f t="shared" si="0"/>
        <v/>
      </c>
      <c r="AP8" s="2" t="str">
        <f t="shared" si="0"/>
        <v/>
      </c>
      <c r="AQ8" s="2"/>
    </row>
    <row r="9" spans="1:43" ht="14.25" customHeight="1">
      <c r="A9" s="2" t="s">
        <v>229</v>
      </c>
      <c r="B9" s="2">
        <f>COUNTIF(B8:XAW8,"NO")</f>
        <v>7</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ht="14.25" customHeight="1">
      <c r="A10" s="2" t="s">
        <v>230</v>
      </c>
      <c r="B10" s="2">
        <f>COUNTIF(B8:XAW8,"YES")</f>
        <v>5</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1:43" ht="14.25" customHeight="1">
      <c r="A11" s="2" t="s">
        <v>231</v>
      </c>
      <c r="B11" s="10">
        <f>IF(B10&gt;0,B10/SUM(B10,B9),"")</f>
        <v>0.41666666666666669</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row>
    <row r="12" spans="1:43" ht="14.25" customHeight="1">
      <c r="A12" s="1" t="s">
        <v>233</v>
      </c>
      <c r="B12" s="11">
        <f>IF(B10&gt;0,1-BINOMDIST(B10-1,SUM(B10,B9),0.5,TRUE),"")</f>
        <v>0.80615234375</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1:43" ht="14.25" customHeight="1">
      <c r="A13" s="1" t="s">
        <v>234</v>
      </c>
      <c r="B13" s="10">
        <f>B12</f>
        <v>0.80615234375</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1:43" ht="14.25" customHeight="1">
      <c r="A14" s="2" t="s">
        <v>236</v>
      </c>
      <c r="B14" s="12" t="str">
        <f>IF(B10&gt;0,IF(OR(B13&lt;0.025,B13&gt;0.975),"yes","no"),"")</f>
        <v>no</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43" ht="20.25" customHeight="1">
      <c r="A15" s="13" t="s">
        <v>237</v>
      </c>
      <c r="B15" s="14" t="str">
        <f>IF(B14="no","NO!",IF(B14="yes","YES!",""))</f>
        <v>NO!</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43" ht="14.25" customHeight="1">
      <c r="A16" s="2"/>
      <c r="B16" s="1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1:43" ht="18" customHeight="1">
      <c r="A17" s="23" t="s">
        <v>240</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43" ht="14.25" customHeight="1">
      <c r="A18" s="24"/>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1:43" ht="14.25" customHeight="1">
      <c r="A19" s="18" t="s">
        <v>242</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row>
    <row r="20" spans="1:43" ht="14.25" customHeight="1">
      <c r="A20" s="20" t="s">
        <v>243</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row>
    <row r="21" spans="1:43" ht="14.25" customHeight="1">
      <c r="A21" s="20" t="s">
        <v>244</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row>
    <row r="22" spans="1:43" ht="14.25" customHeight="1">
      <c r="A22" s="21" t="s">
        <v>245</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row>
    <row r="23" spans="1:43" ht="14.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row r="24" spans="1:43"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row>
    <row r="25" spans="1:43"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1:43"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row>
    <row r="27" spans="1:43"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1:43" ht="14.2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1:43"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row>
    <row r="30" spans="1:43"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row>
    <row r="32" spans="1:43"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spans="1:43"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1:43"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row>
    <row r="36" spans="1:43"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3"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1:43"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43"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1:43"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1:43"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1:43"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1:43"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3"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1:43"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1:43"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row>
    <row r="47" spans="1:43"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1:43"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1:43"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1:43"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row>
    <row r="60" spans="1:43"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row>
    <row r="61" spans="1:43"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row>
    <row r="62" spans="1:43"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row>
    <row r="63" spans="1:43"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row>
    <row r="64" spans="1:43"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row>
    <row r="65" spans="1:43"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row>
    <row r="66" spans="1:43"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row>
    <row r="67" spans="1:43"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row>
    <row r="68" spans="1:43"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row>
    <row r="69" spans="1:43"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row>
    <row r="70" spans="1:43"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row>
    <row r="71" spans="1:43"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row>
    <row r="72" spans="1:43"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row>
    <row r="73" spans="1:4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row>
    <row r="74" spans="1:43"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row>
    <row r="75" spans="1:43"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row>
    <row r="76" spans="1:43"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row>
    <row r="77" spans="1:43"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row>
    <row r="78" spans="1:43"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row>
    <row r="79" spans="1:43"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row>
    <row r="80" spans="1:43"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row>
    <row r="81" spans="1:43"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row>
    <row r="82" spans="1:43"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row>
    <row r="83" spans="1:4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row>
    <row r="84" spans="1:43"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row>
    <row r="85" spans="1:43"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row>
    <row r="86" spans="1:43"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row>
    <row r="87" spans="1:43"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row>
    <row r="88" spans="1:43"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row>
    <row r="89" spans="1:43"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row>
    <row r="90" spans="1:43"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row>
    <row r="91" spans="1:43"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row>
    <row r="92" spans="1:43"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row>
    <row r="93" spans="1:4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row>
    <row r="94" spans="1:43"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row>
    <row r="95" spans="1:43"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row>
    <row r="96" spans="1:43"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row>
    <row r="97" spans="1:43"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row>
    <row r="98" spans="1:43"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row>
    <row r="99" spans="1:43"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row>
    <row r="100" spans="1:43"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row>
    <row r="101" spans="1:43"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row>
    <row r="102" spans="1:43"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row>
    <row r="103" spans="1:4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row>
    <row r="104" spans="1:43"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row>
    <row r="105" spans="1:43"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row>
    <row r="106" spans="1:43"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row>
    <row r="107" spans="1:43"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row>
    <row r="108" spans="1:43"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row>
    <row r="109" spans="1:43"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row>
    <row r="110" spans="1:43"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row>
    <row r="111" spans="1:43"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row>
    <row r="112" spans="1:43"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row>
    <row r="113" spans="1:4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1:43"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1:43"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1:43"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1:43"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1:43"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1:43"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1:43"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1:43"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1:43"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1:4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1:43"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1:43"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1:43"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43"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1:43"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1:43"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1:43"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1:43"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spans="1:43"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4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1:43"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1:43"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1:43"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1:43"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1:43"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43"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spans="1:43"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row>
    <row r="141" spans="1:43"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row>
    <row r="142" spans="1:43"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spans="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row>
    <row r="144" spans="1:43"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1:43"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1:43"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1:43"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1:43"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1:43"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spans="1:43"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1:43"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spans="1:43"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1:4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row>
    <row r="154" spans="1:43"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1:43"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row r="156" spans="1:43"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row>
    <row r="157" spans="1:43"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row>
    <row r="158" spans="1:43"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row>
    <row r="159" spans="1:43"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row>
    <row r="160" spans="1:43"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row>
    <row r="161" spans="1:43"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row>
    <row r="162" spans="1:43"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row>
    <row r="163" spans="1:4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row>
    <row r="164" spans="1:43"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row>
    <row r="165" spans="1:43"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row>
    <row r="166" spans="1:43"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row>
    <row r="167" spans="1:43"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row>
    <row r="168" spans="1:43"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row>
    <row r="169" spans="1:43"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row>
    <row r="170" spans="1:43"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row>
    <row r="171" spans="1:43"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row>
    <row r="172" spans="1:43"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row>
    <row r="173" spans="1:4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row>
    <row r="174" spans="1:43"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row>
    <row r="175" spans="1:43"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row>
    <row r="176" spans="1:43"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row>
    <row r="177" spans="1:43"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row>
    <row r="178" spans="1:43"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row>
    <row r="179" spans="1:43"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row>
    <row r="180" spans="1:43"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row>
    <row r="181" spans="1:43"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row>
    <row r="182" spans="1:43"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row>
    <row r="183" spans="1:4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row>
    <row r="184" spans="1:43"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row>
    <row r="185" spans="1:43"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row>
    <row r="186" spans="1:43"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row>
    <row r="187" spans="1:43"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row>
    <row r="188" spans="1:43"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row>
    <row r="189" spans="1:43"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row>
    <row r="190" spans="1:43"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row>
    <row r="191" spans="1:43"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row>
    <row r="192" spans="1:43"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row>
    <row r="193" spans="1:4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row>
    <row r="194" spans="1:43"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row>
    <row r="195" spans="1:43"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row>
    <row r="196" spans="1:43"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row>
    <row r="197" spans="1:43"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row>
    <row r="198" spans="1:43"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row>
    <row r="199" spans="1:43"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row>
    <row r="200" spans="1:43"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row>
    <row r="201" spans="1:43"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row>
    <row r="202" spans="1:43"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row>
    <row r="203" spans="1:4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row>
    <row r="204" spans="1:43"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row>
    <row r="205" spans="1:43"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row>
    <row r="206" spans="1:43"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row>
    <row r="207" spans="1:43"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row>
    <row r="208" spans="1:43"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row>
    <row r="209" spans="1:43"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row>
    <row r="210" spans="1:43"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row>
    <row r="211" spans="1:43"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row>
    <row r="212" spans="1:43"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row>
    <row r="213" spans="1:4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row>
    <row r="214" spans="1:43"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row>
    <row r="215" spans="1:43"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row>
    <row r="216" spans="1:43"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row>
    <row r="217" spans="1:43"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row>
    <row r="218" spans="1:43"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row>
    <row r="219" spans="1:43"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row>
    <row r="220" spans="1:43"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row>
    <row r="221" spans="1:43"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row>
    <row r="222" spans="1:43"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row>
    <row r="223" spans="1:4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row>
    <row r="224" spans="1:43"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row>
    <row r="225" spans="1:43"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row>
    <row r="226" spans="1:43"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row>
    <row r="227" spans="1:43"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row>
    <row r="228" spans="1:43"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row>
    <row r="229" spans="1:43"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row>
    <row r="230" spans="1:43"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row>
    <row r="231" spans="1:43"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row>
    <row r="232" spans="1:43"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row>
    <row r="233" spans="1:4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row>
    <row r="234" spans="1:43"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row>
    <row r="235" spans="1:43"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row>
    <row r="236" spans="1:43"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row>
    <row r="237" spans="1:43"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row>
    <row r="238" spans="1:43"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row>
    <row r="239" spans="1:43"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row>
    <row r="240" spans="1:43"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row>
    <row r="241" spans="1:43"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row>
    <row r="242" spans="1:43"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row>
    <row r="243" spans="1: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row>
    <row r="244" spans="1:43"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row>
    <row r="245" spans="1:43"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row>
    <row r="246" spans="1:43"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row>
    <row r="247" spans="1:43"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row>
    <row r="248" spans="1:43"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row>
    <row r="249" spans="1:43"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row>
    <row r="250" spans="1:43"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row>
    <row r="251" spans="1:43"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row>
    <row r="252" spans="1:43"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row>
    <row r="253" spans="1:4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row>
    <row r="254" spans="1:43"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row>
    <row r="255" spans="1:43"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row>
    <row r="256" spans="1:43"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row>
    <row r="257" spans="1:43"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row>
    <row r="258" spans="1:43"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row>
    <row r="259" spans="1:43"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row>
    <row r="260" spans="1:43"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row>
    <row r="261" spans="1:43"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row>
    <row r="262" spans="1:43"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row>
    <row r="263" spans="1:4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row>
    <row r="264" spans="1:43"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row>
    <row r="265" spans="1:43"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row>
    <row r="266" spans="1:43"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row>
    <row r="267" spans="1:43"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row>
    <row r="268" spans="1:43"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row>
    <row r="269" spans="1:43"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row>
    <row r="270" spans="1:43"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row>
    <row r="271" spans="1:43"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row>
    <row r="272" spans="1:43"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row>
    <row r="273" spans="1:4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row>
    <row r="274" spans="1:43"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row>
    <row r="275" spans="1:43"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row>
    <row r="276" spans="1:43"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row>
    <row r="277" spans="1:43"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row>
    <row r="278" spans="1:43"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row>
    <row r="279" spans="1:43"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row>
    <row r="280" spans="1:43"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row>
    <row r="281" spans="1:43"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row>
    <row r="282" spans="1:43"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row>
    <row r="283" spans="1:4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row>
    <row r="284" spans="1:43"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row>
    <row r="285" spans="1:43"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row>
    <row r="286" spans="1:43"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row>
    <row r="287" spans="1:43"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row>
    <row r="288" spans="1:43"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row>
    <row r="289" spans="1:43"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row>
    <row r="290" spans="1:43"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row>
    <row r="291" spans="1:43"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row>
    <row r="292" spans="1:43"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row>
    <row r="293" spans="1:4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row>
    <row r="294" spans="1:43"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row>
    <row r="295" spans="1:43"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row>
    <row r="296" spans="1:43"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row>
    <row r="297" spans="1:43"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row>
    <row r="298" spans="1:43"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row>
    <row r="299" spans="1:43"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row>
    <row r="300" spans="1:43"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row>
    <row r="301" spans="1:43"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row>
    <row r="302" spans="1:43"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row>
    <row r="303" spans="1:4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row>
    <row r="304" spans="1:43"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row>
    <row r="305" spans="1:43"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row>
    <row r="306" spans="1:43"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row>
    <row r="307" spans="1:43"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row>
    <row r="308" spans="1:43"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row>
    <row r="309" spans="1:43"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row>
    <row r="310" spans="1:43"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row>
    <row r="311" spans="1:43"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row>
    <row r="312" spans="1:43"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row>
    <row r="313" spans="1:4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row>
    <row r="314" spans="1:43"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row>
    <row r="315" spans="1:43"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row>
    <row r="316" spans="1:43"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row>
    <row r="317" spans="1:43"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row>
    <row r="318" spans="1:43"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row>
    <row r="319" spans="1:43"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row>
    <row r="320" spans="1:43"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row>
    <row r="321" spans="1:43"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row>
    <row r="322" spans="1:43"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row>
    <row r="323" spans="1:4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row>
    <row r="324" spans="1:43"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row>
    <row r="325" spans="1:43"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row>
    <row r="326" spans="1:43"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row>
    <row r="327" spans="1:43"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row>
    <row r="328" spans="1:43"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row>
    <row r="329" spans="1:43"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row>
    <row r="330" spans="1:43"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row>
    <row r="331" spans="1:43"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row>
    <row r="332" spans="1:43"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row>
    <row r="333" spans="1:4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row>
    <row r="334" spans="1:43"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row>
    <row r="335" spans="1:43"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row>
    <row r="336" spans="1:43"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row>
    <row r="337" spans="1:43"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row>
    <row r="338" spans="1:43"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row>
    <row r="339" spans="1:43"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row>
    <row r="340" spans="1:43"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row>
    <row r="341" spans="1:43"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row>
    <row r="342" spans="1:43"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row>
    <row r="343" spans="1: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row>
    <row r="344" spans="1:43"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row>
    <row r="345" spans="1:43"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row>
    <row r="346" spans="1:43"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row>
    <row r="347" spans="1:43"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row>
    <row r="348" spans="1:43"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row>
    <row r="349" spans="1:43"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row>
    <row r="350" spans="1:43"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row>
    <row r="351" spans="1:43"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row>
    <row r="352" spans="1:43"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row>
    <row r="353" spans="1:4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row>
    <row r="354" spans="1:43"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row>
    <row r="355" spans="1:43"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row>
    <row r="356" spans="1:43"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row>
    <row r="357" spans="1:43"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row>
    <row r="358" spans="1:43"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row>
    <row r="359" spans="1:43"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row>
    <row r="360" spans="1:43"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row>
    <row r="361" spans="1:43"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row>
    <row r="362" spans="1:43"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row>
    <row r="363" spans="1:4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row>
    <row r="364" spans="1:43"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row>
    <row r="365" spans="1:43"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row>
    <row r="366" spans="1:43"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row>
    <row r="367" spans="1:43"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row>
    <row r="368" spans="1:43"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row>
    <row r="369" spans="1:43"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row>
    <row r="370" spans="1:43"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row>
    <row r="371" spans="1:43"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row>
    <row r="372" spans="1:43"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row>
    <row r="373" spans="1:4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row>
    <row r="374" spans="1:43"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row>
    <row r="375" spans="1:43"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row>
    <row r="376" spans="1:43"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row>
    <row r="377" spans="1:43"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row>
    <row r="378" spans="1:43"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row>
    <row r="379" spans="1:43"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row>
    <row r="380" spans="1:43"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row>
    <row r="381" spans="1:43"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row>
    <row r="382" spans="1:43"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row>
    <row r="383" spans="1:4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row>
    <row r="384" spans="1:43"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row>
    <row r="385" spans="1:43"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row>
    <row r="386" spans="1:43"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row>
    <row r="387" spans="1:43"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row>
    <row r="388" spans="1:43"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row>
    <row r="389" spans="1:43"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row>
    <row r="390" spans="1:43"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row>
    <row r="391" spans="1:43"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row>
    <row r="392" spans="1:43"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row>
    <row r="393" spans="1:4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row>
    <row r="394" spans="1:43"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row>
    <row r="395" spans="1:43"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row>
    <row r="396" spans="1:43"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row>
    <row r="397" spans="1:43"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row>
    <row r="398" spans="1:43"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row>
    <row r="399" spans="1:43"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row>
    <row r="400" spans="1:43"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row>
    <row r="401" spans="1:43"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row>
    <row r="402" spans="1:43"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row>
    <row r="403" spans="1:4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row>
    <row r="404" spans="1:43"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row>
    <row r="405" spans="1:43"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row>
    <row r="406" spans="1:43"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row>
    <row r="407" spans="1:43"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row>
    <row r="408" spans="1:43"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row>
    <row r="409" spans="1:43"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row>
    <row r="410" spans="1:43"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row>
    <row r="411" spans="1:43"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row>
    <row r="412" spans="1:43"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row>
    <row r="413" spans="1:4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row>
    <row r="414" spans="1:43"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row>
    <row r="415" spans="1:43"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row>
    <row r="416" spans="1:43"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row>
    <row r="417" spans="1:43"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row>
    <row r="418" spans="1:43"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row>
    <row r="419" spans="1:43"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row>
    <row r="420" spans="1:43"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row>
    <row r="421" spans="1:43"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row>
    <row r="422" spans="1:43"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row>
    <row r="423" spans="1:4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row>
    <row r="424" spans="1:43"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row>
    <row r="425" spans="1:43"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row>
    <row r="426" spans="1:43"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row>
    <row r="427" spans="1:43"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row>
    <row r="428" spans="1:43"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row>
    <row r="429" spans="1:43"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row>
    <row r="430" spans="1:43"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row>
    <row r="431" spans="1:43"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row>
    <row r="432" spans="1:43"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row>
    <row r="433" spans="1:4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row>
    <row r="434" spans="1:43"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row>
    <row r="435" spans="1:43"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row>
    <row r="436" spans="1:43"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row>
    <row r="437" spans="1:43"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row>
    <row r="438" spans="1:43"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row>
    <row r="439" spans="1:43"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row>
    <row r="440" spans="1:43"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row>
    <row r="441" spans="1:43"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row>
    <row r="442" spans="1:43"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row>
    <row r="443" spans="1: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row>
    <row r="444" spans="1:43"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row>
    <row r="445" spans="1:43"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row>
    <row r="446" spans="1:43"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row>
    <row r="447" spans="1:43"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row>
    <row r="448" spans="1:43"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row>
    <row r="449" spans="1:43"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row>
    <row r="450" spans="1:43"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row>
    <row r="451" spans="1:43"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row>
    <row r="452" spans="1:43"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row>
    <row r="453" spans="1:4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row>
    <row r="454" spans="1:43"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row>
    <row r="455" spans="1:43"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row>
    <row r="456" spans="1:43"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row>
    <row r="457" spans="1:43"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row>
    <row r="458" spans="1:43"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row>
    <row r="459" spans="1:43"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row>
    <row r="460" spans="1:43"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row>
    <row r="461" spans="1:43"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row>
    <row r="462" spans="1:43"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row>
    <row r="463" spans="1:4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row>
    <row r="464" spans="1:43"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row>
    <row r="465" spans="1:43"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row>
    <row r="466" spans="1:43"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row>
    <row r="467" spans="1:43"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row>
    <row r="468" spans="1:43"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row>
    <row r="469" spans="1:43"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row>
    <row r="470" spans="1:43"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row>
    <row r="471" spans="1:43"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row>
    <row r="472" spans="1:43"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row>
    <row r="473" spans="1:4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row>
    <row r="474" spans="1:43"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row>
    <row r="475" spans="1:43"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row>
    <row r="476" spans="1:43"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row>
    <row r="477" spans="1:43"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row>
    <row r="478" spans="1:43"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row>
    <row r="479" spans="1:43"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row>
    <row r="480" spans="1:43"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row>
    <row r="481" spans="1:43"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row>
    <row r="482" spans="1:43"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row>
    <row r="483" spans="1:4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row>
    <row r="484" spans="1:43"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row>
    <row r="485" spans="1:43"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row>
    <row r="486" spans="1:43"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row>
    <row r="487" spans="1:43"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row>
    <row r="488" spans="1:43"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row>
    <row r="489" spans="1:43"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row>
    <row r="490" spans="1:43"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row>
    <row r="491" spans="1:43"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row>
    <row r="492" spans="1:43"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row>
    <row r="493" spans="1:4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row>
    <row r="494" spans="1:43"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row>
    <row r="495" spans="1:43"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row>
    <row r="496" spans="1:43"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row>
    <row r="497" spans="1:43"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row>
    <row r="498" spans="1:43"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row>
    <row r="499" spans="1:43"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row>
    <row r="500" spans="1:43"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row>
    <row r="501" spans="1:43"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row>
    <row r="502" spans="1:43"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row>
    <row r="503" spans="1:4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row>
    <row r="504" spans="1:43"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row>
    <row r="505" spans="1:43"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row>
    <row r="506" spans="1:43"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row>
    <row r="507" spans="1:43"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row>
    <row r="508" spans="1:43"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row>
    <row r="509" spans="1:43"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row>
    <row r="510" spans="1:43"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row>
    <row r="511" spans="1:43"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row>
    <row r="512" spans="1:43"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row>
    <row r="513" spans="1:4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row>
    <row r="514" spans="1:43"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row>
    <row r="515" spans="1:43"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row>
    <row r="516" spans="1:43"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row>
    <row r="517" spans="1:43"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row>
    <row r="518" spans="1:43"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row>
    <row r="519" spans="1:43"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row>
    <row r="520" spans="1:43"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row>
    <row r="521" spans="1:43"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row>
    <row r="522" spans="1:43"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row>
    <row r="523" spans="1:4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row>
    <row r="524" spans="1:43"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row>
    <row r="525" spans="1:43"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row>
    <row r="526" spans="1:43"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row>
    <row r="527" spans="1:43"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row>
    <row r="528" spans="1:43"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row>
    <row r="529" spans="1:43"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row>
    <row r="530" spans="1:43"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row>
    <row r="531" spans="1:43"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row>
    <row r="532" spans="1:43"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row>
    <row r="533" spans="1:4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row>
    <row r="534" spans="1:43"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row>
    <row r="535" spans="1:43"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row>
    <row r="536" spans="1:43"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row>
    <row r="537" spans="1:43"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row>
    <row r="538" spans="1:43"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row>
    <row r="539" spans="1:43"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row>
    <row r="540" spans="1:43"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row>
    <row r="541" spans="1:43"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row>
    <row r="542" spans="1:43"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row>
    <row r="543" spans="1: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row>
    <row r="544" spans="1:43"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row>
    <row r="545" spans="1:43"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row>
    <row r="546" spans="1:43"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row>
    <row r="547" spans="1:43"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row>
    <row r="548" spans="1:43"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row>
    <row r="549" spans="1:43"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row>
    <row r="550" spans="1:43"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row>
    <row r="551" spans="1:43"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row>
    <row r="552" spans="1:43"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row>
    <row r="553" spans="1:4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row>
    <row r="554" spans="1:43"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row>
    <row r="555" spans="1:43"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row>
    <row r="556" spans="1:43"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row>
    <row r="557" spans="1:43"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row>
    <row r="558" spans="1:43"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row>
    <row r="559" spans="1:43"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row>
    <row r="560" spans="1:43"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row>
    <row r="561" spans="1:43"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row>
    <row r="562" spans="1:43"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row>
    <row r="563" spans="1:4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row>
    <row r="564" spans="1:43"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row>
    <row r="565" spans="1:43"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row>
    <row r="566" spans="1:43"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row>
    <row r="567" spans="1:43"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row>
    <row r="568" spans="1:43"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row>
    <row r="569" spans="1:43"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row>
    <row r="570" spans="1:43"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row>
    <row r="571" spans="1:43"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row>
    <row r="572" spans="1:43"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row>
    <row r="573" spans="1:4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row>
    <row r="574" spans="1:43"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row>
    <row r="575" spans="1:43"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row>
    <row r="576" spans="1:43"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row>
    <row r="577" spans="1:43"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row>
    <row r="578" spans="1:43"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row>
    <row r="579" spans="1:43"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row>
    <row r="580" spans="1:43"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row>
    <row r="581" spans="1:43"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row>
    <row r="582" spans="1:43"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row>
    <row r="583" spans="1:4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row>
    <row r="584" spans="1:43"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row>
    <row r="585" spans="1:43"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row>
    <row r="586" spans="1:43"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row>
    <row r="587" spans="1:43"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row>
    <row r="588" spans="1:43"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row>
    <row r="589" spans="1:43"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row>
    <row r="590" spans="1:43"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row>
    <row r="591" spans="1:43"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row>
    <row r="592" spans="1:43"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row>
    <row r="593" spans="1:4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row>
    <row r="594" spans="1:43"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row>
    <row r="595" spans="1:43"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row>
    <row r="596" spans="1:43"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row>
    <row r="597" spans="1:43"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row>
    <row r="598" spans="1:43"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row>
    <row r="599" spans="1:43"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row>
    <row r="600" spans="1:43"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row>
    <row r="601" spans="1:43"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row>
    <row r="602" spans="1:43"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row>
    <row r="603" spans="1:4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row>
    <row r="604" spans="1:43"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row>
    <row r="605" spans="1:43"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row>
    <row r="606" spans="1:43"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row>
    <row r="607" spans="1:43"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row>
    <row r="608" spans="1:43"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row>
    <row r="609" spans="1:43"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row>
    <row r="610" spans="1:43"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row>
    <row r="611" spans="1:43"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row>
    <row r="612" spans="1:43"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row>
    <row r="613" spans="1:4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row>
    <row r="614" spans="1:43"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row>
    <row r="615" spans="1:43"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row>
    <row r="616" spans="1:43"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row>
    <row r="617" spans="1:43"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row>
    <row r="618" spans="1:43"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row>
    <row r="619" spans="1:43"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row>
    <row r="620" spans="1:43"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row>
    <row r="621" spans="1:43"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row>
    <row r="622" spans="1:43"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row>
    <row r="623" spans="1:4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row>
    <row r="624" spans="1:43"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row>
    <row r="625" spans="1:43"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row>
    <row r="626" spans="1:43"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row>
    <row r="627" spans="1:43"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row>
    <row r="628" spans="1:43"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row>
    <row r="629" spans="1:43"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row>
    <row r="630" spans="1:43"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row>
    <row r="631" spans="1:43"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row>
    <row r="632" spans="1:43"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row>
    <row r="633" spans="1:4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row>
    <row r="634" spans="1:43"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row>
    <row r="635" spans="1:43"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row>
    <row r="636" spans="1:43"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row>
    <row r="637" spans="1:43"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row>
    <row r="638" spans="1:43"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row>
    <row r="639" spans="1:43"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row>
    <row r="640" spans="1:43"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row>
    <row r="641" spans="1:43"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row>
    <row r="642" spans="1:43"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row>
    <row r="643" spans="1: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row>
    <row r="644" spans="1:43"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row>
    <row r="645" spans="1:43"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row>
    <row r="646" spans="1:43"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row>
    <row r="647" spans="1:43"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row>
    <row r="648" spans="1:43"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row>
    <row r="649" spans="1:43"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row>
    <row r="650" spans="1:43"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row>
    <row r="651" spans="1:43"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row>
    <row r="652" spans="1:43"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row>
    <row r="653" spans="1:4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row>
    <row r="654" spans="1:43"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row>
    <row r="655" spans="1:43"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row>
    <row r="656" spans="1:43"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row>
    <row r="657" spans="1:43"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row>
    <row r="658" spans="1:43"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row>
    <row r="659" spans="1:43"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row>
    <row r="660" spans="1:43"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row>
    <row r="661" spans="1:43"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row>
    <row r="662" spans="1:43"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row>
    <row r="663" spans="1:4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row>
    <row r="664" spans="1:43"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row>
    <row r="665" spans="1:43"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row>
    <row r="666" spans="1:43"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row>
    <row r="667" spans="1:43"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row>
    <row r="668" spans="1:43"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row>
    <row r="669" spans="1:43"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row>
    <row r="670" spans="1:43"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row>
    <row r="671" spans="1:43"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row>
    <row r="672" spans="1:43"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row>
    <row r="673" spans="1:4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row>
    <row r="674" spans="1:43"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row>
    <row r="675" spans="1:43"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row>
    <row r="676" spans="1:43"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row>
    <row r="677" spans="1:43"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row>
    <row r="678" spans="1:43"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row>
    <row r="679" spans="1:43"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row>
    <row r="680" spans="1:43"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row>
    <row r="681" spans="1:43"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row>
    <row r="682" spans="1:43"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row>
    <row r="683" spans="1:4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row>
    <row r="684" spans="1:43"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row>
    <row r="685" spans="1:43"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row>
    <row r="686" spans="1:43"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row>
    <row r="687" spans="1:43"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row>
    <row r="688" spans="1:43"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row>
    <row r="689" spans="1:43"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row>
    <row r="690" spans="1:43"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row>
    <row r="691" spans="1:43"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row>
    <row r="692" spans="1:43"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row>
    <row r="693" spans="1:4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row>
    <row r="694" spans="1:43"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row>
    <row r="695" spans="1:43"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row>
    <row r="696" spans="1:43"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row>
    <row r="697" spans="1:43"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row>
    <row r="698" spans="1:43"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row>
    <row r="699" spans="1:43"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row>
    <row r="700" spans="1:43"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row>
    <row r="701" spans="1:43"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row>
    <row r="702" spans="1:43"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row>
    <row r="703" spans="1:4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row>
    <row r="704" spans="1:43"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row>
    <row r="705" spans="1:43"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row>
    <row r="706" spans="1:43"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row>
    <row r="707" spans="1:43"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row>
    <row r="708" spans="1:43"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row>
    <row r="709" spans="1:43"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row>
    <row r="710" spans="1:43"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row>
    <row r="711" spans="1:43"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row>
    <row r="712" spans="1:43"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row>
    <row r="713" spans="1:4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row>
    <row r="714" spans="1:43"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row>
    <row r="715" spans="1:43"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row>
    <row r="716" spans="1:43"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row>
    <row r="717" spans="1:43"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row>
    <row r="718" spans="1:43"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row>
    <row r="719" spans="1:43"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row>
    <row r="720" spans="1:43"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row>
    <row r="721" spans="1:43"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row>
    <row r="722" spans="1:43"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row>
    <row r="723" spans="1:4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row>
    <row r="724" spans="1:43"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row>
    <row r="725" spans="1:43"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row>
    <row r="726" spans="1:43"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row>
    <row r="727" spans="1:43"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row>
    <row r="728" spans="1:43"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row>
    <row r="729" spans="1:43"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row>
    <row r="730" spans="1:43"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row>
    <row r="731" spans="1:43"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row>
    <row r="732" spans="1:43"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row>
    <row r="733" spans="1:4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row>
    <row r="734" spans="1:43"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row>
    <row r="735" spans="1:43"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row>
    <row r="736" spans="1:43"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row>
    <row r="737" spans="1:43"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row>
    <row r="738" spans="1:43"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row>
    <row r="739" spans="1:43"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row>
    <row r="740" spans="1:43"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row>
    <row r="741" spans="1:43"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row>
    <row r="742" spans="1:43"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row>
    <row r="743" spans="1: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row>
    <row r="744" spans="1:43"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row>
    <row r="745" spans="1:43"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row>
    <row r="746" spans="1:43"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row>
    <row r="747" spans="1:43"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row>
    <row r="748" spans="1:43"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row>
    <row r="749" spans="1:43"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row>
    <row r="750" spans="1:43"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row>
    <row r="751" spans="1:43"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row>
    <row r="752" spans="1:43"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row>
    <row r="753" spans="1:4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row>
    <row r="754" spans="1:43"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row>
    <row r="755" spans="1:43"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row>
    <row r="756" spans="1:43"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row>
    <row r="757" spans="1:43"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row>
    <row r="758" spans="1:43"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row>
    <row r="759" spans="1:43"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row>
    <row r="760" spans="1:43"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row>
    <row r="761" spans="1:43"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row>
    <row r="762" spans="1:43"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row>
    <row r="763" spans="1:4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row>
    <row r="764" spans="1:43"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row>
    <row r="765" spans="1:43"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row>
    <row r="766" spans="1:43"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row>
    <row r="767" spans="1:43"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row>
    <row r="768" spans="1:43"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row>
    <row r="769" spans="1:43"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row>
    <row r="770" spans="1:43"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row>
    <row r="771" spans="1:43"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row>
    <row r="772" spans="1:43"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row>
    <row r="773" spans="1:4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row>
    <row r="774" spans="1:43"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row>
    <row r="775" spans="1:43"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row>
    <row r="776" spans="1:43"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row>
    <row r="777" spans="1:43"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row>
    <row r="778" spans="1:43"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row>
    <row r="779" spans="1:43"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row>
    <row r="780" spans="1:43"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row>
    <row r="781" spans="1:43"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row>
    <row r="782" spans="1:43"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row>
    <row r="783" spans="1:4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row>
    <row r="784" spans="1:43"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row>
    <row r="785" spans="1:43"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row>
    <row r="786" spans="1:43"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row>
    <row r="787" spans="1:43"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row>
    <row r="788" spans="1:43"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row>
    <row r="789" spans="1:43"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row>
    <row r="790" spans="1:43"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row>
    <row r="791" spans="1:43"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row>
    <row r="792" spans="1:43"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row>
    <row r="793" spans="1:4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row>
    <row r="794" spans="1:43"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row>
    <row r="795" spans="1:43"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row>
    <row r="796" spans="1:43"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row>
    <row r="797" spans="1:43"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row>
    <row r="798" spans="1:43"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row>
    <row r="799" spans="1:43"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row>
    <row r="800" spans="1:43"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row>
    <row r="801" spans="1:43"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row>
    <row r="802" spans="1:43"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row>
    <row r="803" spans="1:4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row>
    <row r="804" spans="1:43"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row>
    <row r="805" spans="1:43"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row>
    <row r="806" spans="1:43"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row>
    <row r="807" spans="1:43"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row>
    <row r="808" spans="1:43"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row>
    <row r="809" spans="1:43"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row>
    <row r="810" spans="1:43"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row>
    <row r="811" spans="1:43"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row>
    <row r="812" spans="1:43"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row>
    <row r="813" spans="1:4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row>
    <row r="814" spans="1:43"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row>
    <row r="815" spans="1:43"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row>
    <row r="816" spans="1:43"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row>
    <row r="817" spans="1:43"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row>
    <row r="818" spans="1:43"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row>
    <row r="819" spans="1:43"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row>
    <row r="820" spans="1:43"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row>
    <row r="821" spans="1:43"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row>
    <row r="822" spans="1:43"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row>
    <row r="823" spans="1:4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row>
    <row r="824" spans="1:43"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row>
    <row r="825" spans="1:43"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row>
    <row r="826" spans="1:43"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row>
    <row r="827" spans="1:43"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row>
    <row r="828" spans="1:43"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row>
    <row r="829" spans="1:43"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row>
    <row r="830" spans="1:43"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row>
    <row r="831" spans="1:43"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row>
    <row r="832" spans="1:43"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row>
    <row r="833" spans="1:4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row>
    <row r="834" spans="1:43"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row>
    <row r="835" spans="1:43"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row>
    <row r="836" spans="1:43"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row>
    <row r="837" spans="1:43"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row>
    <row r="838" spans="1:43"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row>
    <row r="839" spans="1:43"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row>
    <row r="840" spans="1:43"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row>
    <row r="841" spans="1:43"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row>
    <row r="842" spans="1:43"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row>
    <row r="843" spans="1: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row>
    <row r="844" spans="1:43"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row>
    <row r="845" spans="1:43"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row>
    <row r="846" spans="1:43"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row>
    <row r="847" spans="1:43"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row>
    <row r="848" spans="1:43"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row>
    <row r="849" spans="1:43"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row>
    <row r="850" spans="1:43"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row>
    <row r="851" spans="1:43"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row>
    <row r="852" spans="1:43"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row>
    <row r="853" spans="1:4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row>
    <row r="854" spans="1:43"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row>
    <row r="855" spans="1:43"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row>
    <row r="856" spans="1:43"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row>
    <row r="857" spans="1:43"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row>
    <row r="858" spans="1:43"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row>
    <row r="859" spans="1:43"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row>
    <row r="860" spans="1:43"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row>
    <row r="861" spans="1:43"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row>
    <row r="862" spans="1:43"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row>
    <row r="863" spans="1:4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row>
    <row r="864" spans="1:43"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row>
    <row r="865" spans="1:43"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row>
    <row r="866" spans="1:43"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row>
    <row r="867" spans="1:43"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row>
    <row r="868" spans="1:43"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row>
    <row r="869" spans="1:43"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row>
    <row r="870" spans="1:43"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row>
    <row r="871" spans="1:43"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row>
    <row r="872" spans="1:43"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row>
    <row r="873" spans="1:4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row>
    <row r="874" spans="1:43"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row>
    <row r="875" spans="1:43"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row>
    <row r="876" spans="1:43"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row>
    <row r="877" spans="1:43"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row>
    <row r="878" spans="1:43"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row>
    <row r="879" spans="1:43"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row>
    <row r="880" spans="1:43"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row>
    <row r="881" spans="1:43"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row>
    <row r="882" spans="1:43"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row>
    <row r="883" spans="1:4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row>
    <row r="884" spans="1:43"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row>
    <row r="885" spans="1:43"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row>
    <row r="886" spans="1:43"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row>
    <row r="887" spans="1:43"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row>
    <row r="888" spans="1:43"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row>
    <row r="889" spans="1:43"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row>
    <row r="890" spans="1:43"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row>
    <row r="891" spans="1:43"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row>
    <row r="892" spans="1:43"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row>
    <row r="893" spans="1:4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row>
    <row r="894" spans="1:43"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row>
    <row r="895" spans="1:43"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row>
    <row r="896" spans="1:43"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row>
    <row r="897" spans="1:43"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row>
    <row r="898" spans="1:43"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row>
    <row r="899" spans="1:43"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row>
    <row r="900" spans="1:43"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row>
    <row r="901" spans="1:43"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row>
    <row r="902" spans="1:43"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row>
    <row r="903" spans="1:4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row>
    <row r="904" spans="1:43"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row>
    <row r="905" spans="1:43"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row>
    <row r="906" spans="1:43"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row>
    <row r="907" spans="1:43"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row>
    <row r="908" spans="1:43"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row>
    <row r="909" spans="1:43"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row>
    <row r="910" spans="1:43"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row>
    <row r="911" spans="1:43"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row>
    <row r="912" spans="1:43"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row>
    <row r="913" spans="1:4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row>
    <row r="914" spans="1:43"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row>
    <row r="915" spans="1:43"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row>
    <row r="916" spans="1:43"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row>
    <row r="917" spans="1:43"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row>
    <row r="918" spans="1:43"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row>
    <row r="919" spans="1:43"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row>
    <row r="920" spans="1:43"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row>
    <row r="921" spans="1:43"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row>
    <row r="922" spans="1:43"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row>
    <row r="923" spans="1:4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row>
    <row r="924" spans="1:43"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row>
    <row r="925" spans="1:43"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row>
    <row r="926" spans="1:43"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row>
    <row r="927" spans="1:43"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row>
    <row r="928" spans="1:43"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row>
    <row r="929" spans="1:43"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row>
    <row r="930" spans="1:43"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row>
    <row r="931" spans="1:43"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row>
    <row r="932" spans="1:43"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row>
    <row r="933" spans="1:4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row>
    <row r="934" spans="1:43"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row>
    <row r="935" spans="1:43"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row>
    <row r="936" spans="1:43"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row>
    <row r="937" spans="1:43"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row>
    <row r="938" spans="1:43"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row>
    <row r="939" spans="1:43"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row>
    <row r="940" spans="1:43"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row>
    <row r="941" spans="1:43"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row>
    <row r="942" spans="1:43"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row>
    <row r="943" spans="1: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row>
    <row r="944" spans="1:43"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row>
    <row r="945" spans="1:43"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row>
    <row r="946" spans="1:43"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row>
    <row r="947" spans="1:43"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row>
    <row r="948" spans="1:43"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row>
    <row r="949" spans="1:43"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row>
    <row r="950" spans="1:43"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row>
    <row r="951" spans="1:43"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row>
    <row r="952" spans="1:43"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row>
    <row r="953" spans="1:4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row>
    <row r="954" spans="1:43"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row>
    <row r="955" spans="1:43"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row>
    <row r="956" spans="1:43"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row>
    <row r="957" spans="1:43"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row>
    <row r="958" spans="1:43"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row>
    <row r="959" spans="1:43"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row>
    <row r="960" spans="1:43"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row>
    <row r="961" spans="1:43"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row>
    <row r="962" spans="1:43"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row>
    <row r="963" spans="1:4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row>
    <row r="964" spans="1:43"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row>
    <row r="965" spans="1:43"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row>
    <row r="966" spans="1:43"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row>
    <row r="967" spans="1:43"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row>
    <row r="968" spans="1:43"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row>
    <row r="969" spans="1:43"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row>
    <row r="970" spans="1:43"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row>
    <row r="971" spans="1:43"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row>
    <row r="972" spans="1:43"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row>
    <row r="973" spans="1:4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row>
    <row r="974" spans="1:43"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row>
    <row r="975" spans="1:43"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row>
    <row r="976" spans="1:43"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row>
    <row r="977" spans="1:43"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row>
    <row r="978" spans="1:43"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row>
    <row r="979" spans="1:43"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row>
    <row r="980" spans="1:43"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row>
    <row r="981" spans="1:43"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row>
    <row r="982" spans="1:43"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row>
    <row r="983" spans="1:4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row>
    <row r="984" spans="1:43"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row>
    <row r="985" spans="1:43"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row>
    <row r="986" spans="1:43"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row>
    <row r="987" spans="1:43"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row>
    <row r="988" spans="1:43"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row>
    <row r="989" spans="1:43"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row>
    <row r="990" spans="1:43"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row>
    <row r="991" spans="1:43"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row>
    <row r="992" spans="1:43"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row>
    <row r="993" spans="1:4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row>
    <row r="994" spans="1:43"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row>
    <row r="995" spans="1:43"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row>
    <row r="996" spans="1:43"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row>
    <row r="997" spans="1:43"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row>
    <row r="998" spans="1:43"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row>
    <row r="999" spans="1:43"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row>
    <row r="1000" spans="1:43"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row>
    <row r="1001" spans="1:43" ht="14.2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row>
  </sheetData>
  <mergeCells count="1">
    <mergeCell ref="A17:A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Z1001"/>
  <sheetViews>
    <sheetView workbookViewId="0">
      <pane xSplit="1" topLeftCell="B1" activePane="topRight" state="frozen"/>
      <selection pane="topRight" activeCell="C2" sqref="C2"/>
    </sheetView>
  </sheetViews>
  <sheetFormatPr defaultColWidth="14.44140625" defaultRowHeight="15" customHeight="1"/>
  <cols>
    <col min="1" max="1" width="82" customWidth="1"/>
    <col min="2" max="2" width="7.5546875" customWidth="1"/>
    <col min="3" max="182" width="3.88671875" customWidth="1"/>
  </cols>
  <sheetData>
    <row r="1" spans="1:182" ht="14.25" customHeight="1">
      <c r="A1" s="1" t="s">
        <v>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row>
    <row r="2" spans="1:182" ht="14.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row>
    <row r="3" spans="1:182" ht="14.25" customHeight="1">
      <c r="A3" s="3" t="s">
        <v>3</v>
      </c>
      <c r="B3" s="4" t="s">
        <v>32</v>
      </c>
      <c r="C3" s="5" t="s">
        <v>38</v>
      </c>
      <c r="D3" s="5" t="s">
        <v>43</v>
      </c>
      <c r="E3" s="5" t="s">
        <v>45</v>
      </c>
      <c r="F3" s="5" t="s">
        <v>47</v>
      </c>
      <c r="G3" s="5" t="s">
        <v>49</v>
      </c>
      <c r="H3" s="5" t="s">
        <v>51</v>
      </c>
      <c r="I3" s="5" t="s">
        <v>64</v>
      </c>
      <c r="J3" s="5" t="s">
        <v>65</v>
      </c>
      <c r="K3" s="5" t="s">
        <v>66</v>
      </c>
      <c r="L3" s="5" t="s">
        <v>67</v>
      </c>
      <c r="M3" s="5" t="s">
        <v>68</v>
      </c>
      <c r="N3" s="5" t="s">
        <v>69</v>
      </c>
      <c r="O3" s="5" t="s">
        <v>70</v>
      </c>
      <c r="P3" s="5" t="s">
        <v>71</v>
      </c>
      <c r="Q3" s="5" t="s">
        <v>72</v>
      </c>
      <c r="R3" s="5" t="s">
        <v>73</v>
      </c>
      <c r="S3" s="5" t="s">
        <v>74</v>
      </c>
      <c r="T3" s="5" t="s">
        <v>75</v>
      </c>
      <c r="U3" s="5" t="s">
        <v>76</v>
      </c>
      <c r="V3" s="5" t="s">
        <v>78</v>
      </c>
      <c r="W3" s="5" t="s">
        <v>79</v>
      </c>
      <c r="X3" s="5" t="s">
        <v>80</v>
      </c>
      <c r="Y3" s="5" t="s">
        <v>81</v>
      </c>
      <c r="Z3" s="5" t="s">
        <v>82</v>
      </c>
      <c r="AA3" s="5" t="s">
        <v>83</v>
      </c>
      <c r="AB3" s="5" t="s">
        <v>84</v>
      </c>
      <c r="AC3" s="5" t="s">
        <v>85</v>
      </c>
      <c r="AD3" s="5" t="s">
        <v>86</v>
      </c>
      <c r="AE3" s="5" t="s">
        <v>87</v>
      </c>
      <c r="AF3" s="5" t="s">
        <v>88</v>
      </c>
      <c r="AG3" s="5" t="s">
        <v>89</v>
      </c>
      <c r="AH3" s="5" t="s">
        <v>90</v>
      </c>
      <c r="AI3" s="5" t="s">
        <v>91</v>
      </c>
      <c r="AJ3" s="5" t="s">
        <v>92</v>
      </c>
      <c r="AK3" s="5" t="s">
        <v>93</v>
      </c>
      <c r="AL3" s="5" t="s">
        <v>94</v>
      </c>
      <c r="AM3" s="5" t="s">
        <v>95</v>
      </c>
      <c r="AN3" s="5" t="s">
        <v>96</v>
      </c>
      <c r="AO3" s="5" t="s">
        <v>97</v>
      </c>
      <c r="AP3" s="5" t="s">
        <v>98</v>
      </c>
      <c r="AQ3" s="5" t="s">
        <v>99</v>
      </c>
      <c r="AR3" s="5" t="s">
        <v>100</v>
      </c>
      <c r="AS3" s="5" t="s">
        <v>101</v>
      </c>
      <c r="AT3" s="5" t="s">
        <v>102</v>
      </c>
      <c r="AU3" s="5" t="s">
        <v>103</v>
      </c>
      <c r="AV3" s="5" t="s">
        <v>104</v>
      </c>
      <c r="AW3" s="5" t="s">
        <v>105</v>
      </c>
      <c r="AX3" s="5" t="s">
        <v>106</v>
      </c>
      <c r="AY3" s="5" t="s">
        <v>107</v>
      </c>
      <c r="AZ3" s="5" t="s">
        <v>108</v>
      </c>
      <c r="BA3" s="5" t="s">
        <v>109</v>
      </c>
      <c r="BB3" s="5" t="s">
        <v>110</v>
      </c>
      <c r="BC3" s="5" t="s">
        <v>111</v>
      </c>
      <c r="BD3" s="5" t="s">
        <v>112</v>
      </c>
      <c r="BE3" s="5" t="s">
        <v>113</v>
      </c>
      <c r="BF3" s="5" t="s">
        <v>114</v>
      </c>
      <c r="BG3" s="5" t="s">
        <v>115</v>
      </c>
      <c r="BH3" s="5" t="s">
        <v>116</v>
      </c>
      <c r="BI3" s="5" t="s">
        <v>117</v>
      </c>
      <c r="BJ3" s="5" t="s">
        <v>118</v>
      </c>
      <c r="BK3" s="5" t="s">
        <v>119</v>
      </c>
      <c r="BL3" s="5" t="s">
        <v>120</v>
      </c>
      <c r="BM3" s="5" t="s">
        <v>121</v>
      </c>
      <c r="BN3" s="5" t="s">
        <v>122</v>
      </c>
      <c r="BO3" s="5" t="s">
        <v>123</v>
      </c>
      <c r="BP3" s="5" t="s">
        <v>124</v>
      </c>
      <c r="BQ3" s="5" t="s">
        <v>125</v>
      </c>
      <c r="BR3" s="5" t="s">
        <v>126</v>
      </c>
      <c r="BS3" s="5" t="s">
        <v>127</v>
      </c>
      <c r="BT3" s="5" t="s">
        <v>128</v>
      </c>
      <c r="BU3" s="5" t="s">
        <v>129</v>
      </c>
      <c r="BV3" s="5" t="s">
        <v>130</v>
      </c>
      <c r="BW3" s="5" t="s">
        <v>131</v>
      </c>
      <c r="BX3" s="5" t="s">
        <v>132</v>
      </c>
      <c r="BY3" s="5" t="s">
        <v>133</v>
      </c>
      <c r="BZ3" s="5" t="s">
        <v>134</v>
      </c>
      <c r="CA3" s="5" t="s">
        <v>135</v>
      </c>
      <c r="CB3" s="5" t="s">
        <v>136</v>
      </c>
      <c r="CC3" s="5" t="s">
        <v>137</v>
      </c>
      <c r="CD3" s="5" t="s">
        <v>138</v>
      </c>
      <c r="CE3" s="5" t="s">
        <v>139</v>
      </c>
      <c r="CF3" s="5" t="s">
        <v>140</v>
      </c>
      <c r="CG3" s="5" t="s">
        <v>141</v>
      </c>
      <c r="CH3" s="5" t="s">
        <v>142</v>
      </c>
      <c r="CI3" s="5" t="s">
        <v>143</v>
      </c>
      <c r="CJ3" s="5" t="s">
        <v>144</v>
      </c>
      <c r="CK3" s="5" t="s">
        <v>145</v>
      </c>
      <c r="CL3" s="5" t="s">
        <v>146</v>
      </c>
      <c r="CM3" s="5" t="s">
        <v>147</v>
      </c>
      <c r="CN3" s="5" t="s">
        <v>148</v>
      </c>
      <c r="CO3" s="5" t="s">
        <v>149</v>
      </c>
      <c r="CP3" s="5" t="s">
        <v>150</v>
      </c>
      <c r="CQ3" s="5" t="s">
        <v>151</v>
      </c>
      <c r="CR3" s="5" t="s">
        <v>152</v>
      </c>
      <c r="CS3" s="5" t="s">
        <v>154</v>
      </c>
      <c r="CT3" s="5" t="s">
        <v>155</v>
      </c>
      <c r="CU3" s="5" t="s">
        <v>156</v>
      </c>
      <c r="CV3" s="5" t="s">
        <v>157</v>
      </c>
      <c r="CW3" s="5" t="s">
        <v>158</v>
      </c>
      <c r="CX3" s="5" t="s">
        <v>159</v>
      </c>
      <c r="CY3" s="5" t="s">
        <v>160</v>
      </c>
      <c r="CZ3" s="5" t="s">
        <v>161</v>
      </c>
      <c r="DA3" s="5" t="s">
        <v>162</v>
      </c>
      <c r="DB3" s="5" t="s">
        <v>163</v>
      </c>
      <c r="DC3" s="5" t="s">
        <v>164</v>
      </c>
      <c r="DD3" s="5" t="s">
        <v>165</v>
      </c>
      <c r="DE3" s="5" t="s">
        <v>166</v>
      </c>
      <c r="DF3" s="5" t="s">
        <v>167</v>
      </c>
      <c r="DG3" s="5" t="s">
        <v>168</v>
      </c>
      <c r="DH3" s="5" t="s">
        <v>169</v>
      </c>
      <c r="DI3" s="5" t="s">
        <v>170</v>
      </c>
      <c r="DJ3" s="5" t="s">
        <v>171</v>
      </c>
      <c r="DK3" s="5" t="s">
        <v>172</v>
      </c>
      <c r="DL3" s="5" t="s">
        <v>173</v>
      </c>
      <c r="DM3" s="5" t="s">
        <v>174</v>
      </c>
      <c r="DN3" s="5" t="s">
        <v>175</v>
      </c>
      <c r="DO3" s="5" t="s">
        <v>176</v>
      </c>
      <c r="DP3" s="5" t="s">
        <v>177</v>
      </c>
      <c r="DQ3" s="5" t="s">
        <v>178</v>
      </c>
      <c r="DR3" s="5" t="s">
        <v>179</v>
      </c>
      <c r="DS3" s="5" t="s">
        <v>180</v>
      </c>
      <c r="DT3" s="5" t="s">
        <v>181</v>
      </c>
      <c r="DU3" s="5" t="s">
        <v>182</v>
      </c>
      <c r="DV3" s="5" t="s">
        <v>183</v>
      </c>
      <c r="DW3" s="5" t="s">
        <v>184</v>
      </c>
      <c r="DX3" s="5" t="s">
        <v>185</v>
      </c>
      <c r="DY3" s="5" t="s">
        <v>186</v>
      </c>
      <c r="DZ3" s="5" t="s">
        <v>187</v>
      </c>
      <c r="EA3" s="5" t="s">
        <v>188</v>
      </c>
      <c r="EB3" s="5" t="s">
        <v>189</v>
      </c>
      <c r="EC3" s="5" t="s">
        <v>190</v>
      </c>
      <c r="ED3" s="5" t="s">
        <v>191</v>
      </c>
      <c r="EE3" s="5" t="s">
        <v>192</v>
      </c>
      <c r="EF3" s="5" t="s">
        <v>193</v>
      </c>
      <c r="EG3" s="5" t="s">
        <v>194</v>
      </c>
      <c r="EH3" s="5" t="s">
        <v>195</v>
      </c>
      <c r="EI3" s="5" t="s">
        <v>196</v>
      </c>
      <c r="EJ3" s="5" t="s">
        <v>197</v>
      </c>
      <c r="EK3" s="5" t="s">
        <v>198</v>
      </c>
      <c r="EL3" s="5" t="s">
        <v>199</v>
      </c>
      <c r="EM3" s="5" t="s">
        <v>200</v>
      </c>
      <c r="EN3" s="5" t="s">
        <v>201</v>
      </c>
      <c r="EO3" s="4" t="s">
        <v>202</v>
      </c>
      <c r="EP3" s="4" t="s">
        <v>203</v>
      </c>
      <c r="EQ3" s="4" t="s">
        <v>204</v>
      </c>
      <c r="ER3" s="4" t="s">
        <v>205</v>
      </c>
      <c r="ES3" s="4" t="s">
        <v>206</v>
      </c>
      <c r="ET3" s="4" t="s">
        <v>207</v>
      </c>
      <c r="EU3" s="4" t="s">
        <v>208</v>
      </c>
      <c r="EV3" s="6" t="s">
        <v>209</v>
      </c>
      <c r="EW3" s="4" t="s">
        <v>210</v>
      </c>
      <c r="EX3" s="4" t="s">
        <v>211</v>
      </c>
      <c r="EY3" s="4" t="s">
        <v>212</v>
      </c>
      <c r="EZ3" s="4" t="s">
        <v>213</v>
      </c>
      <c r="FA3" s="4" t="s">
        <v>214</v>
      </c>
      <c r="FB3" s="4" t="s">
        <v>215</v>
      </c>
      <c r="FC3" s="4" t="s">
        <v>216</v>
      </c>
      <c r="FD3" s="4" t="s">
        <v>217</v>
      </c>
      <c r="FE3" s="4" t="s">
        <v>218</v>
      </c>
      <c r="FF3" s="4" t="s">
        <v>219</v>
      </c>
      <c r="FG3" s="4" t="s">
        <v>220</v>
      </c>
      <c r="FH3" s="4" t="s">
        <v>221</v>
      </c>
      <c r="FI3" s="4" t="s">
        <v>222</v>
      </c>
      <c r="FJ3" s="4" t="s">
        <v>223</v>
      </c>
      <c r="FK3" s="4" t="s">
        <v>224</v>
      </c>
      <c r="FL3" s="4" t="s">
        <v>225</v>
      </c>
      <c r="FM3" s="4" t="s">
        <v>226</v>
      </c>
      <c r="FN3" s="4" t="s">
        <v>227</v>
      </c>
      <c r="FO3" s="4" t="s">
        <v>228</v>
      </c>
      <c r="FP3" s="5"/>
      <c r="FQ3" s="5"/>
      <c r="FR3" s="5"/>
      <c r="FS3" s="5"/>
      <c r="FT3" s="5"/>
      <c r="FU3" s="5"/>
      <c r="FV3" s="5"/>
      <c r="FW3" s="5"/>
      <c r="FX3" s="5"/>
      <c r="FY3" s="5"/>
      <c r="FZ3" s="2"/>
    </row>
    <row r="4" spans="1:182" ht="14.25" customHeight="1">
      <c r="A4" s="3" t="s">
        <v>63</v>
      </c>
      <c r="B4" s="5">
        <v>270</v>
      </c>
      <c r="C4" s="5">
        <v>619</v>
      </c>
      <c r="D4" s="5">
        <v>940</v>
      </c>
      <c r="E4" s="5">
        <v>297</v>
      </c>
      <c r="F4" s="5">
        <v>385</v>
      </c>
      <c r="G4" s="5">
        <v>410</v>
      </c>
      <c r="H4" s="5">
        <v>300</v>
      </c>
      <c r="I4" s="5">
        <v>170</v>
      </c>
      <c r="J4" s="5">
        <v>450</v>
      </c>
      <c r="K4" s="5">
        <v>238</v>
      </c>
      <c r="L4" s="5">
        <v>535</v>
      </c>
      <c r="M4" s="5">
        <v>685</v>
      </c>
      <c r="N4" s="5">
        <v>380</v>
      </c>
      <c r="O4" s="5">
        <v>380</v>
      </c>
      <c r="P4" s="5">
        <v>433</v>
      </c>
      <c r="Q4" s="5">
        <v>277</v>
      </c>
      <c r="R4" s="5">
        <v>259</v>
      </c>
      <c r="S4" s="5">
        <v>617</v>
      </c>
      <c r="T4" s="5">
        <v>438</v>
      </c>
      <c r="U4" s="5">
        <v>528</v>
      </c>
      <c r="V4" s="5">
        <v>530</v>
      </c>
      <c r="W4" s="5">
        <v>590</v>
      </c>
      <c r="X4" s="5">
        <v>430</v>
      </c>
      <c r="Y4" s="5">
        <v>455</v>
      </c>
      <c r="Z4" s="5">
        <v>303</v>
      </c>
      <c r="AA4" s="5">
        <v>397</v>
      </c>
      <c r="AB4" s="5">
        <v>530</v>
      </c>
      <c r="AC4" s="5">
        <v>382</v>
      </c>
      <c r="AD4" s="5">
        <v>136</v>
      </c>
      <c r="AE4" s="5">
        <v>281</v>
      </c>
      <c r="AF4" s="5">
        <v>353</v>
      </c>
      <c r="AG4" s="5">
        <v>505</v>
      </c>
      <c r="AH4" s="5">
        <v>365</v>
      </c>
      <c r="AI4" s="5">
        <v>888</v>
      </c>
      <c r="AJ4" s="5">
        <v>330</v>
      </c>
      <c r="AK4" s="5">
        <v>501</v>
      </c>
      <c r="AL4" s="5">
        <v>319</v>
      </c>
      <c r="AM4" s="5">
        <v>384</v>
      </c>
      <c r="AN4" s="5">
        <v>532</v>
      </c>
      <c r="AO4" s="5">
        <v>481</v>
      </c>
      <c r="AP4" s="5">
        <v>488</v>
      </c>
      <c r="AQ4" s="5">
        <v>702</v>
      </c>
      <c r="AR4" s="5">
        <v>528</v>
      </c>
      <c r="AS4" s="5">
        <v>263</v>
      </c>
      <c r="AT4" s="5">
        <v>140</v>
      </c>
      <c r="AU4" s="5">
        <v>449</v>
      </c>
      <c r="AV4" s="5">
        <v>241</v>
      </c>
      <c r="AW4" s="5">
        <v>301</v>
      </c>
      <c r="AX4" s="5">
        <v>251</v>
      </c>
      <c r="AY4" s="5">
        <v>468</v>
      </c>
      <c r="AZ4" s="5">
        <v>193</v>
      </c>
      <c r="BA4" s="5">
        <v>312</v>
      </c>
      <c r="BB4" s="5">
        <v>311</v>
      </c>
      <c r="BC4" s="5">
        <v>560</v>
      </c>
      <c r="BD4" s="5">
        <v>372</v>
      </c>
      <c r="BE4" s="5">
        <v>484</v>
      </c>
      <c r="BF4" s="5">
        <v>305</v>
      </c>
      <c r="BG4" s="5">
        <v>899</v>
      </c>
      <c r="BH4" s="5">
        <v>247</v>
      </c>
      <c r="BI4" s="5">
        <v>540</v>
      </c>
      <c r="BJ4" s="5">
        <v>325</v>
      </c>
      <c r="BK4" s="5">
        <v>751</v>
      </c>
      <c r="BL4" s="5">
        <v>389</v>
      </c>
      <c r="BM4" s="5">
        <v>276</v>
      </c>
      <c r="BN4" s="5">
        <v>490</v>
      </c>
      <c r="BO4" s="5">
        <v>383</v>
      </c>
      <c r="BP4" s="5">
        <v>389</v>
      </c>
      <c r="BQ4" s="5">
        <v>490</v>
      </c>
      <c r="BR4" s="5">
        <v>287</v>
      </c>
      <c r="BS4" s="5">
        <v>316</v>
      </c>
      <c r="BT4" s="5">
        <v>403</v>
      </c>
      <c r="BU4" s="5">
        <v>551</v>
      </c>
      <c r="BV4" s="5">
        <v>290</v>
      </c>
      <c r="BW4" s="5">
        <v>287</v>
      </c>
      <c r="BX4" s="5">
        <v>162</v>
      </c>
      <c r="BY4" s="5">
        <v>250</v>
      </c>
      <c r="BZ4" s="5">
        <v>330</v>
      </c>
      <c r="CA4" s="5">
        <v>283</v>
      </c>
      <c r="CB4" s="5">
        <v>313</v>
      </c>
      <c r="CC4" s="5">
        <v>609</v>
      </c>
      <c r="CD4" s="5">
        <v>185</v>
      </c>
      <c r="CE4" s="5">
        <v>307</v>
      </c>
      <c r="CF4" s="5">
        <v>630</v>
      </c>
      <c r="CG4" s="5">
        <v>251</v>
      </c>
      <c r="CH4" s="5">
        <v>406</v>
      </c>
      <c r="CI4" s="5">
        <v>186</v>
      </c>
      <c r="CJ4" s="5">
        <v>588</v>
      </c>
      <c r="CK4" s="5">
        <v>194</v>
      </c>
      <c r="CL4" s="5">
        <v>186</v>
      </c>
      <c r="CM4" s="5">
        <v>193</v>
      </c>
      <c r="CN4" s="5">
        <v>520</v>
      </c>
      <c r="CO4" s="5">
        <v>158</v>
      </c>
      <c r="CP4" s="5">
        <v>522</v>
      </c>
      <c r="CQ4" s="5">
        <v>195</v>
      </c>
      <c r="CR4" s="5">
        <v>212</v>
      </c>
      <c r="CS4" s="5">
        <v>234</v>
      </c>
      <c r="CT4" s="5">
        <v>496</v>
      </c>
      <c r="CU4" s="5">
        <v>471</v>
      </c>
      <c r="CV4" s="5">
        <v>181</v>
      </c>
      <c r="CW4" s="5">
        <v>313</v>
      </c>
      <c r="CX4" s="5">
        <v>204</v>
      </c>
      <c r="CY4" s="5">
        <v>334</v>
      </c>
      <c r="CZ4" s="5">
        <v>534</v>
      </c>
      <c r="DA4" s="5">
        <v>588</v>
      </c>
      <c r="DB4" s="5">
        <v>251</v>
      </c>
      <c r="DC4" s="5">
        <v>222</v>
      </c>
      <c r="DD4" s="5">
        <v>419</v>
      </c>
      <c r="DE4" s="5">
        <v>152</v>
      </c>
      <c r="DF4" s="5">
        <v>499</v>
      </c>
      <c r="DG4" s="5">
        <v>272</v>
      </c>
      <c r="DH4" s="5">
        <v>168</v>
      </c>
      <c r="DI4" s="5">
        <v>658</v>
      </c>
      <c r="DJ4" s="5">
        <v>462</v>
      </c>
      <c r="DK4" s="5">
        <v>599</v>
      </c>
      <c r="DL4" s="5">
        <v>518</v>
      </c>
      <c r="DM4" s="5">
        <v>436</v>
      </c>
      <c r="DN4" s="5">
        <v>395</v>
      </c>
      <c r="DO4" s="5">
        <v>301</v>
      </c>
      <c r="DP4" s="5">
        <v>451</v>
      </c>
      <c r="DQ4" s="5">
        <v>324</v>
      </c>
      <c r="DR4" s="5">
        <v>417</v>
      </c>
      <c r="DS4" s="5">
        <v>479</v>
      </c>
      <c r="DT4" s="5">
        <v>382</v>
      </c>
      <c r="DU4" s="5">
        <v>676</v>
      </c>
      <c r="DV4" s="5">
        <v>432</v>
      </c>
      <c r="DW4" s="5">
        <v>345</v>
      </c>
      <c r="DX4" s="5">
        <v>128</v>
      </c>
      <c r="DY4" s="5">
        <v>362</v>
      </c>
      <c r="DZ4" s="5">
        <v>875</v>
      </c>
      <c r="EA4" s="5">
        <v>547</v>
      </c>
      <c r="EB4" s="5">
        <v>493</v>
      </c>
      <c r="EC4" s="5">
        <v>363</v>
      </c>
      <c r="ED4" s="5">
        <v>313</v>
      </c>
      <c r="EE4" s="5">
        <v>392</v>
      </c>
      <c r="EF4" s="5">
        <v>438</v>
      </c>
      <c r="EG4" s="5">
        <v>244</v>
      </c>
      <c r="EH4" s="5">
        <v>307</v>
      </c>
      <c r="EI4" s="5">
        <v>362</v>
      </c>
      <c r="EJ4" s="5">
        <v>350</v>
      </c>
      <c r="EK4" s="5">
        <v>350</v>
      </c>
      <c r="EL4" s="5">
        <v>431</v>
      </c>
      <c r="EM4" s="5">
        <v>652</v>
      </c>
      <c r="EN4" s="5">
        <v>411</v>
      </c>
      <c r="EO4" s="4">
        <v>378</v>
      </c>
      <c r="EP4" s="4">
        <v>411</v>
      </c>
      <c r="EQ4" s="4">
        <v>439</v>
      </c>
      <c r="ER4" s="4">
        <v>502</v>
      </c>
      <c r="ES4" s="4">
        <v>486</v>
      </c>
      <c r="ET4" s="4">
        <v>651</v>
      </c>
      <c r="EU4" s="4">
        <v>317</v>
      </c>
      <c r="EV4" s="6">
        <v>287</v>
      </c>
      <c r="EW4" s="4">
        <v>479</v>
      </c>
      <c r="EX4" s="4">
        <v>427</v>
      </c>
      <c r="EY4" s="4">
        <v>216</v>
      </c>
      <c r="EZ4" s="4">
        <v>389</v>
      </c>
      <c r="FA4" s="4">
        <v>759</v>
      </c>
      <c r="FB4" s="4">
        <v>337</v>
      </c>
      <c r="FC4" s="4">
        <v>438</v>
      </c>
      <c r="FD4" s="4">
        <v>550</v>
      </c>
      <c r="FE4" s="4">
        <v>550</v>
      </c>
      <c r="FF4" s="4">
        <v>90</v>
      </c>
      <c r="FG4" s="4">
        <v>391</v>
      </c>
      <c r="FH4" s="4">
        <v>549</v>
      </c>
      <c r="FI4" s="4">
        <v>260</v>
      </c>
      <c r="FJ4" s="4">
        <v>170</v>
      </c>
      <c r="FK4" s="4">
        <v>612</v>
      </c>
      <c r="FL4" s="4">
        <v>492</v>
      </c>
      <c r="FM4" s="4">
        <v>199</v>
      </c>
      <c r="FN4" s="4">
        <v>197</v>
      </c>
      <c r="FO4" s="4">
        <v>415</v>
      </c>
      <c r="FP4" s="5"/>
      <c r="FQ4" s="5"/>
      <c r="FR4" s="5"/>
      <c r="FS4" s="5"/>
      <c r="FT4" s="5"/>
      <c r="FU4" s="5"/>
      <c r="FV4" s="5"/>
      <c r="FW4" s="5"/>
      <c r="FX4" s="5"/>
      <c r="FY4" s="5"/>
      <c r="FZ4" s="2"/>
    </row>
    <row r="5" spans="1:182" ht="14.25" customHeight="1">
      <c r="A5" s="3" t="s">
        <v>77</v>
      </c>
      <c r="B5" s="7">
        <v>182</v>
      </c>
      <c r="C5" s="7">
        <v>419</v>
      </c>
      <c r="D5" s="7">
        <v>245</v>
      </c>
      <c r="E5" s="7">
        <v>401</v>
      </c>
      <c r="F5" s="7">
        <v>200</v>
      </c>
      <c r="G5" s="7">
        <v>422</v>
      </c>
      <c r="H5" s="7">
        <v>404</v>
      </c>
      <c r="I5" s="7">
        <v>305</v>
      </c>
      <c r="J5" s="7">
        <v>300</v>
      </c>
      <c r="K5" s="7">
        <v>333</v>
      </c>
      <c r="L5" s="7">
        <v>382</v>
      </c>
      <c r="M5" s="7">
        <v>132</v>
      </c>
      <c r="N5" s="7">
        <v>420</v>
      </c>
      <c r="O5" s="7">
        <v>400</v>
      </c>
      <c r="P5" s="7">
        <v>540</v>
      </c>
      <c r="Q5" s="7">
        <v>223</v>
      </c>
      <c r="R5" s="7">
        <v>107</v>
      </c>
      <c r="S5" s="7">
        <v>308</v>
      </c>
      <c r="T5" s="7">
        <v>399</v>
      </c>
      <c r="U5" s="7">
        <v>498</v>
      </c>
      <c r="V5" s="7">
        <v>432</v>
      </c>
      <c r="W5" s="7">
        <v>225</v>
      </c>
      <c r="X5" s="7">
        <v>621</v>
      </c>
      <c r="Y5" s="7">
        <v>420</v>
      </c>
      <c r="Z5" s="7">
        <v>961</v>
      </c>
      <c r="AA5" s="7">
        <v>589</v>
      </c>
      <c r="AB5" s="7">
        <v>360</v>
      </c>
      <c r="AC5" s="7">
        <v>249</v>
      </c>
      <c r="AD5" s="7">
        <v>290</v>
      </c>
      <c r="AE5" s="7">
        <v>454</v>
      </c>
      <c r="AF5" s="7">
        <v>377</v>
      </c>
      <c r="AG5" s="7">
        <v>472</v>
      </c>
      <c r="AH5" s="7">
        <v>515</v>
      </c>
      <c r="AI5" s="7">
        <v>934</v>
      </c>
      <c r="AJ5" s="7">
        <v>610</v>
      </c>
      <c r="AK5" s="7">
        <v>471</v>
      </c>
      <c r="AL5" s="7">
        <v>430</v>
      </c>
      <c r="AM5" s="7">
        <v>307</v>
      </c>
      <c r="AN5" s="7">
        <v>345</v>
      </c>
      <c r="AO5" s="7">
        <v>267</v>
      </c>
      <c r="AP5" s="7">
        <v>194</v>
      </c>
      <c r="AQ5" s="7">
        <v>207</v>
      </c>
      <c r="AR5" s="7">
        <v>585</v>
      </c>
      <c r="AS5" s="7">
        <v>555</v>
      </c>
      <c r="AT5" s="7">
        <v>560</v>
      </c>
      <c r="AU5" s="7">
        <v>252</v>
      </c>
      <c r="AV5" s="7">
        <v>280</v>
      </c>
      <c r="AW5" s="7">
        <v>540</v>
      </c>
      <c r="AX5" s="7">
        <v>569</v>
      </c>
      <c r="AY5" s="7">
        <v>455</v>
      </c>
      <c r="AZ5" s="7">
        <v>548</v>
      </c>
      <c r="BA5" s="7">
        <v>319</v>
      </c>
      <c r="BB5" s="7">
        <v>245</v>
      </c>
      <c r="BC5" s="7">
        <v>832</v>
      </c>
      <c r="BD5" s="7">
        <v>211</v>
      </c>
      <c r="BE5" s="7">
        <v>361</v>
      </c>
      <c r="BF5" s="7">
        <v>401</v>
      </c>
      <c r="BG5" s="7">
        <v>894</v>
      </c>
      <c r="BH5" s="7">
        <v>236</v>
      </c>
      <c r="BI5" s="7">
        <v>345</v>
      </c>
      <c r="BJ5" s="7">
        <v>398</v>
      </c>
      <c r="BK5" s="7">
        <v>535</v>
      </c>
      <c r="BL5" s="7">
        <v>421</v>
      </c>
      <c r="BM5" s="7">
        <v>240</v>
      </c>
      <c r="BN5" s="7">
        <v>470</v>
      </c>
      <c r="BO5" s="7">
        <v>540</v>
      </c>
      <c r="BP5" s="7">
        <v>562</v>
      </c>
      <c r="BQ5" s="7">
        <v>98</v>
      </c>
      <c r="BR5" s="7">
        <v>620</v>
      </c>
      <c r="BS5" s="7">
        <v>480</v>
      </c>
      <c r="BT5" s="7">
        <v>131</v>
      </c>
      <c r="BU5" s="7">
        <v>293</v>
      </c>
      <c r="BV5" s="7">
        <v>482</v>
      </c>
      <c r="BW5" s="7">
        <v>352</v>
      </c>
      <c r="BX5" s="7">
        <v>415</v>
      </c>
      <c r="BY5" s="7">
        <v>237</v>
      </c>
      <c r="BZ5" s="5">
        <v>409</v>
      </c>
      <c r="CA5" s="5">
        <v>511</v>
      </c>
      <c r="CB5" s="5">
        <v>484</v>
      </c>
      <c r="CC5" s="5">
        <v>248</v>
      </c>
      <c r="CD5" s="5">
        <v>177</v>
      </c>
      <c r="CE5" s="5">
        <v>299</v>
      </c>
      <c r="CF5" s="5">
        <v>367</v>
      </c>
      <c r="CG5" s="5">
        <v>325</v>
      </c>
      <c r="CH5" s="5">
        <v>410</v>
      </c>
      <c r="CI5" s="5">
        <v>313</v>
      </c>
      <c r="CJ5" s="5">
        <v>146</v>
      </c>
      <c r="CK5" s="5">
        <v>639</v>
      </c>
      <c r="CL5" s="5">
        <v>313</v>
      </c>
      <c r="CM5" s="5">
        <v>322</v>
      </c>
      <c r="CN5" s="5">
        <v>700</v>
      </c>
      <c r="CO5" s="5">
        <v>171</v>
      </c>
      <c r="CP5" s="5">
        <v>266</v>
      </c>
      <c r="CQ5" s="5">
        <v>473</v>
      </c>
      <c r="CR5" s="5">
        <v>342</v>
      </c>
      <c r="CS5" s="5">
        <v>189</v>
      </c>
      <c r="CT5" s="5">
        <v>646</v>
      </c>
      <c r="CU5" s="5">
        <v>213</v>
      </c>
      <c r="CV5" s="5">
        <v>274</v>
      </c>
      <c r="CW5" s="5">
        <v>407</v>
      </c>
      <c r="CX5" s="5">
        <v>319</v>
      </c>
      <c r="CY5" s="5">
        <v>451</v>
      </c>
      <c r="CZ5" s="5">
        <v>244</v>
      </c>
      <c r="DA5" s="5">
        <v>262</v>
      </c>
      <c r="DB5" s="5">
        <v>256</v>
      </c>
      <c r="DC5" s="5">
        <v>296</v>
      </c>
      <c r="DD5" s="5">
        <v>350</v>
      </c>
      <c r="DE5" s="5">
        <v>530</v>
      </c>
      <c r="DF5" s="5">
        <v>498</v>
      </c>
      <c r="DG5" s="5">
        <v>469</v>
      </c>
      <c r="DH5" s="5">
        <v>416</v>
      </c>
      <c r="DI5" s="5">
        <v>195</v>
      </c>
      <c r="DJ5" s="5">
        <v>227</v>
      </c>
      <c r="DK5" s="5">
        <v>312</v>
      </c>
      <c r="DL5" s="5">
        <v>1019</v>
      </c>
      <c r="DM5" s="5">
        <v>370</v>
      </c>
      <c r="DN5" s="5">
        <v>287</v>
      </c>
      <c r="DO5" s="5">
        <v>234</v>
      </c>
      <c r="DP5" s="5">
        <v>590</v>
      </c>
      <c r="DQ5" s="5">
        <v>216</v>
      </c>
      <c r="DR5" s="5">
        <v>312</v>
      </c>
      <c r="DS5" s="5">
        <v>322</v>
      </c>
      <c r="DT5" s="5">
        <v>908</v>
      </c>
      <c r="DU5" s="5">
        <v>290</v>
      </c>
      <c r="DV5" s="5">
        <v>431</v>
      </c>
      <c r="DW5" s="5">
        <v>397</v>
      </c>
      <c r="DX5" s="5">
        <v>417</v>
      </c>
      <c r="DY5" s="5">
        <v>497</v>
      </c>
      <c r="DZ5" s="5">
        <v>488</v>
      </c>
      <c r="EA5" s="5">
        <v>376</v>
      </c>
      <c r="EB5" s="5">
        <v>573</v>
      </c>
      <c r="EC5" s="5">
        <v>492</v>
      </c>
      <c r="ED5" s="5">
        <v>220</v>
      </c>
      <c r="EE5" s="5">
        <v>416</v>
      </c>
      <c r="EF5" s="5">
        <v>171</v>
      </c>
      <c r="EG5" s="5">
        <v>199</v>
      </c>
      <c r="EH5" s="5">
        <v>294</v>
      </c>
      <c r="EI5" s="5">
        <v>382</v>
      </c>
      <c r="EJ5" s="5">
        <v>612</v>
      </c>
      <c r="EK5" s="5">
        <v>615</v>
      </c>
      <c r="EL5" s="5">
        <v>362</v>
      </c>
      <c r="EM5" s="5">
        <v>889</v>
      </c>
      <c r="EN5" s="5">
        <v>398</v>
      </c>
      <c r="EO5" s="8">
        <v>354</v>
      </c>
      <c r="EP5" s="8">
        <v>403</v>
      </c>
      <c r="EQ5" s="8">
        <v>422</v>
      </c>
      <c r="ER5" s="8">
        <v>224</v>
      </c>
      <c r="ES5" s="8">
        <v>466</v>
      </c>
      <c r="ET5" s="8">
        <v>287</v>
      </c>
      <c r="EU5" s="8">
        <v>339</v>
      </c>
      <c r="EV5" s="9">
        <v>527</v>
      </c>
      <c r="EW5" s="8">
        <v>661</v>
      </c>
      <c r="EX5" s="8">
        <v>209</v>
      </c>
      <c r="EY5" s="8">
        <v>821</v>
      </c>
      <c r="EZ5" s="8">
        <v>230</v>
      </c>
      <c r="FA5" s="8">
        <v>683</v>
      </c>
      <c r="FB5" s="8">
        <v>451</v>
      </c>
      <c r="FC5" s="8">
        <v>564</v>
      </c>
      <c r="FD5" s="8">
        <v>275</v>
      </c>
      <c r="FE5" s="4">
        <v>194</v>
      </c>
      <c r="FF5" s="4">
        <v>269</v>
      </c>
      <c r="FG5" s="4">
        <v>610</v>
      </c>
      <c r="FH5" s="4">
        <v>531</v>
      </c>
      <c r="FI5" s="4">
        <v>269</v>
      </c>
      <c r="FJ5" s="4">
        <v>454</v>
      </c>
      <c r="FK5" s="4">
        <v>417</v>
      </c>
      <c r="FL5" s="4">
        <v>391</v>
      </c>
      <c r="FM5" s="4">
        <v>563</v>
      </c>
      <c r="FN5" s="4">
        <v>312</v>
      </c>
      <c r="FO5" s="4">
        <v>451</v>
      </c>
      <c r="FP5" s="7"/>
      <c r="FQ5" s="7"/>
      <c r="FR5" s="7"/>
      <c r="FS5" s="7"/>
      <c r="FT5" s="7"/>
      <c r="FU5" s="7"/>
      <c r="FV5" s="7"/>
      <c r="FW5" s="7"/>
      <c r="FX5" s="7"/>
      <c r="FY5" s="7"/>
      <c r="FZ5" s="2"/>
    </row>
    <row r="6" spans="1:182" ht="14.25" customHeight="1">
      <c r="A6" s="2"/>
      <c r="B6" s="29" t="s">
        <v>232</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1"/>
      <c r="BZ6" s="27" t="s">
        <v>235</v>
      </c>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5" t="s">
        <v>238</v>
      </c>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15"/>
      <c r="FQ6" s="15"/>
      <c r="FR6" s="15"/>
      <c r="FS6" s="15"/>
      <c r="FT6" s="15"/>
      <c r="FU6" s="15"/>
      <c r="FV6" s="15"/>
      <c r="FW6" s="15"/>
      <c r="FX6" s="15"/>
      <c r="FY6" s="15"/>
      <c r="FZ6" s="16"/>
    </row>
    <row r="7" spans="1:182" ht="14.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row>
    <row r="8" spans="1:182" ht="14.25" customHeight="1">
      <c r="A8" s="2" t="s">
        <v>153</v>
      </c>
      <c r="B8" s="2" t="str">
        <f t="shared" ref="B8:FY8" si="0">IF(AND(B4&gt;0,B5&gt;0),IF(B4&gt;B5,"YES","NO"),"")</f>
        <v>YES</v>
      </c>
      <c r="C8" s="2" t="str">
        <f t="shared" si="0"/>
        <v>YES</v>
      </c>
      <c r="D8" s="2" t="str">
        <f t="shared" si="0"/>
        <v>YES</v>
      </c>
      <c r="E8" s="2" t="str">
        <f t="shared" si="0"/>
        <v>NO</v>
      </c>
      <c r="F8" s="2" t="str">
        <f t="shared" si="0"/>
        <v>YES</v>
      </c>
      <c r="G8" s="2" t="str">
        <f t="shared" si="0"/>
        <v>NO</v>
      </c>
      <c r="H8" s="2" t="str">
        <f t="shared" si="0"/>
        <v>NO</v>
      </c>
      <c r="I8" s="2" t="str">
        <f t="shared" si="0"/>
        <v>NO</v>
      </c>
      <c r="J8" s="2" t="str">
        <f t="shared" si="0"/>
        <v>YES</v>
      </c>
      <c r="K8" s="2" t="str">
        <f t="shared" si="0"/>
        <v>NO</v>
      </c>
      <c r="L8" s="2" t="str">
        <f t="shared" si="0"/>
        <v>YES</v>
      </c>
      <c r="M8" s="2" t="str">
        <f t="shared" si="0"/>
        <v>YES</v>
      </c>
      <c r="N8" s="2" t="str">
        <f t="shared" si="0"/>
        <v>NO</v>
      </c>
      <c r="O8" s="2" t="str">
        <f t="shared" si="0"/>
        <v>NO</v>
      </c>
      <c r="P8" s="2" t="str">
        <f t="shared" si="0"/>
        <v>NO</v>
      </c>
      <c r="Q8" s="2" t="str">
        <f t="shared" si="0"/>
        <v>YES</v>
      </c>
      <c r="R8" s="2" t="str">
        <f t="shared" si="0"/>
        <v>YES</v>
      </c>
      <c r="S8" s="2" t="str">
        <f t="shared" si="0"/>
        <v>YES</v>
      </c>
      <c r="T8" s="2" t="str">
        <f t="shared" si="0"/>
        <v>YES</v>
      </c>
      <c r="U8" s="2" t="str">
        <f t="shared" si="0"/>
        <v>YES</v>
      </c>
      <c r="V8" s="2" t="str">
        <f t="shared" si="0"/>
        <v>YES</v>
      </c>
      <c r="W8" s="2" t="str">
        <f t="shared" si="0"/>
        <v>YES</v>
      </c>
      <c r="X8" s="2" t="str">
        <f t="shared" si="0"/>
        <v>NO</v>
      </c>
      <c r="Y8" s="2" t="str">
        <f t="shared" si="0"/>
        <v>YES</v>
      </c>
      <c r="Z8" s="2" t="str">
        <f t="shared" si="0"/>
        <v>NO</v>
      </c>
      <c r="AA8" s="2" t="str">
        <f t="shared" si="0"/>
        <v>NO</v>
      </c>
      <c r="AB8" s="2" t="str">
        <f t="shared" si="0"/>
        <v>YES</v>
      </c>
      <c r="AC8" s="2" t="str">
        <f t="shared" si="0"/>
        <v>YES</v>
      </c>
      <c r="AD8" s="2" t="str">
        <f t="shared" si="0"/>
        <v>NO</v>
      </c>
      <c r="AE8" s="2" t="str">
        <f t="shared" si="0"/>
        <v>NO</v>
      </c>
      <c r="AF8" s="2" t="str">
        <f t="shared" si="0"/>
        <v>NO</v>
      </c>
      <c r="AG8" s="2" t="str">
        <f t="shared" si="0"/>
        <v>YES</v>
      </c>
      <c r="AH8" s="2" t="str">
        <f t="shared" si="0"/>
        <v>NO</v>
      </c>
      <c r="AI8" s="2" t="str">
        <f t="shared" si="0"/>
        <v>NO</v>
      </c>
      <c r="AJ8" s="2" t="str">
        <f t="shared" si="0"/>
        <v>NO</v>
      </c>
      <c r="AK8" s="2" t="str">
        <f t="shared" si="0"/>
        <v>YES</v>
      </c>
      <c r="AL8" s="2" t="str">
        <f t="shared" si="0"/>
        <v>NO</v>
      </c>
      <c r="AM8" s="2" t="str">
        <f t="shared" si="0"/>
        <v>YES</v>
      </c>
      <c r="AN8" s="2" t="str">
        <f t="shared" si="0"/>
        <v>YES</v>
      </c>
      <c r="AO8" s="2" t="str">
        <f t="shared" si="0"/>
        <v>YES</v>
      </c>
      <c r="AP8" s="2" t="str">
        <f t="shared" si="0"/>
        <v>YES</v>
      </c>
      <c r="AQ8" s="2" t="str">
        <f t="shared" si="0"/>
        <v>YES</v>
      </c>
      <c r="AR8" s="2" t="str">
        <f t="shared" si="0"/>
        <v>NO</v>
      </c>
      <c r="AS8" s="2" t="str">
        <f t="shared" si="0"/>
        <v>NO</v>
      </c>
      <c r="AT8" s="2" t="str">
        <f t="shared" si="0"/>
        <v>NO</v>
      </c>
      <c r="AU8" s="2" t="str">
        <f t="shared" si="0"/>
        <v>YES</v>
      </c>
      <c r="AV8" s="2" t="str">
        <f t="shared" si="0"/>
        <v>NO</v>
      </c>
      <c r="AW8" s="2" t="str">
        <f t="shared" si="0"/>
        <v>NO</v>
      </c>
      <c r="AX8" s="2" t="str">
        <f t="shared" si="0"/>
        <v>NO</v>
      </c>
      <c r="AY8" s="2" t="str">
        <f t="shared" si="0"/>
        <v>YES</v>
      </c>
      <c r="AZ8" s="2" t="str">
        <f t="shared" si="0"/>
        <v>NO</v>
      </c>
      <c r="BA8" s="2" t="str">
        <f t="shared" si="0"/>
        <v>NO</v>
      </c>
      <c r="BB8" s="2" t="str">
        <f t="shared" si="0"/>
        <v>YES</v>
      </c>
      <c r="BC8" s="2" t="str">
        <f t="shared" si="0"/>
        <v>NO</v>
      </c>
      <c r="BD8" s="2" t="str">
        <f t="shared" si="0"/>
        <v>YES</v>
      </c>
      <c r="BE8" s="2" t="str">
        <f t="shared" si="0"/>
        <v>YES</v>
      </c>
      <c r="BF8" s="2" t="str">
        <f t="shared" si="0"/>
        <v>NO</v>
      </c>
      <c r="BG8" s="2" t="str">
        <f t="shared" si="0"/>
        <v>YES</v>
      </c>
      <c r="BH8" s="2" t="str">
        <f t="shared" si="0"/>
        <v>YES</v>
      </c>
      <c r="BI8" s="2" t="str">
        <f t="shared" si="0"/>
        <v>YES</v>
      </c>
      <c r="BJ8" s="2" t="str">
        <f t="shared" si="0"/>
        <v>NO</v>
      </c>
      <c r="BK8" s="2" t="str">
        <f t="shared" si="0"/>
        <v>YES</v>
      </c>
      <c r="BL8" s="2" t="str">
        <f t="shared" si="0"/>
        <v>NO</v>
      </c>
      <c r="BM8" s="2" t="str">
        <f t="shared" si="0"/>
        <v>YES</v>
      </c>
      <c r="BN8" s="2" t="str">
        <f t="shared" si="0"/>
        <v>YES</v>
      </c>
      <c r="BO8" s="2" t="str">
        <f t="shared" si="0"/>
        <v>NO</v>
      </c>
      <c r="BP8" s="2" t="str">
        <f t="shared" si="0"/>
        <v>NO</v>
      </c>
      <c r="BQ8" s="2" t="str">
        <f t="shared" si="0"/>
        <v>YES</v>
      </c>
      <c r="BR8" s="2" t="str">
        <f t="shared" si="0"/>
        <v>NO</v>
      </c>
      <c r="BS8" s="2" t="str">
        <f t="shared" si="0"/>
        <v>NO</v>
      </c>
      <c r="BT8" s="2" t="str">
        <f t="shared" si="0"/>
        <v>YES</v>
      </c>
      <c r="BU8" s="2" t="str">
        <f t="shared" si="0"/>
        <v>YES</v>
      </c>
      <c r="BV8" s="2" t="str">
        <f t="shared" si="0"/>
        <v>NO</v>
      </c>
      <c r="BW8" s="2" t="str">
        <f t="shared" si="0"/>
        <v>NO</v>
      </c>
      <c r="BX8" s="2" t="str">
        <f t="shared" si="0"/>
        <v>NO</v>
      </c>
      <c r="BY8" s="2" t="str">
        <f t="shared" si="0"/>
        <v>YES</v>
      </c>
      <c r="BZ8" s="2" t="str">
        <f t="shared" si="0"/>
        <v>NO</v>
      </c>
      <c r="CA8" s="2" t="str">
        <f t="shared" si="0"/>
        <v>NO</v>
      </c>
      <c r="CB8" s="2" t="str">
        <f t="shared" si="0"/>
        <v>NO</v>
      </c>
      <c r="CC8" s="2" t="str">
        <f t="shared" si="0"/>
        <v>YES</v>
      </c>
      <c r="CD8" s="2" t="str">
        <f t="shared" si="0"/>
        <v>YES</v>
      </c>
      <c r="CE8" s="2" t="str">
        <f t="shared" si="0"/>
        <v>YES</v>
      </c>
      <c r="CF8" s="2" t="str">
        <f t="shared" si="0"/>
        <v>YES</v>
      </c>
      <c r="CG8" s="2" t="str">
        <f t="shared" si="0"/>
        <v>NO</v>
      </c>
      <c r="CH8" s="2" t="str">
        <f t="shared" si="0"/>
        <v>NO</v>
      </c>
      <c r="CI8" s="2" t="str">
        <f t="shared" si="0"/>
        <v>NO</v>
      </c>
      <c r="CJ8" s="2" t="str">
        <f t="shared" si="0"/>
        <v>YES</v>
      </c>
      <c r="CK8" s="2" t="str">
        <f t="shared" si="0"/>
        <v>NO</v>
      </c>
      <c r="CL8" s="2" t="str">
        <f t="shared" si="0"/>
        <v>NO</v>
      </c>
      <c r="CM8" s="2" t="str">
        <f t="shared" si="0"/>
        <v>NO</v>
      </c>
      <c r="CN8" s="2" t="str">
        <f t="shared" si="0"/>
        <v>NO</v>
      </c>
      <c r="CO8" s="2" t="str">
        <f t="shared" si="0"/>
        <v>NO</v>
      </c>
      <c r="CP8" s="2" t="str">
        <f t="shared" si="0"/>
        <v>YES</v>
      </c>
      <c r="CQ8" s="2" t="str">
        <f t="shared" si="0"/>
        <v>NO</v>
      </c>
      <c r="CR8" s="2" t="str">
        <f t="shared" si="0"/>
        <v>NO</v>
      </c>
      <c r="CS8" s="2" t="str">
        <f t="shared" si="0"/>
        <v>YES</v>
      </c>
      <c r="CT8" s="2" t="str">
        <f t="shared" si="0"/>
        <v>NO</v>
      </c>
      <c r="CU8" s="2" t="str">
        <f t="shared" si="0"/>
        <v>YES</v>
      </c>
      <c r="CV8" s="2" t="str">
        <f t="shared" si="0"/>
        <v>NO</v>
      </c>
      <c r="CW8" s="2" t="str">
        <f t="shared" si="0"/>
        <v>NO</v>
      </c>
      <c r="CX8" s="2" t="str">
        <f t="shared" si="0"/>
        <v>NO</v>
      </c>
      <c r="CY8" s="2" t="str">
        <f t="shared" si="0"/>
        <v>NO</v>
      </c>
      <c r="CZ8" s="2" t="str">
        <f t="shared" si="0"/>
        <v>YES</v>
      </c>
      <c r="DA8" s="2" t="str">
        <f t="shared" si="0"/>
        <v>YES</v>
      </c>
      <c r="DB8" s="2" t="str">
        <f t="shared" si="0"/>
        <v>NO</v>
      </c>
      <c r="DC8" s="2" t="str">
        <f t="shared" si="0"/>
        <v>NO</v>
      </c>
      <c r="DD8" s="2" t="str">
        <f t="shared" si="0"/>
        <v>YES</v>
      </c>
      <c r="DE8" s="2" t="str">
        <f t="shared" si="0"/>
        <v>NO</v>
      </c>
      <c r="DF8" s="2" t="str">
        <f t="shared" si="0"/>
        <v>YES</v>
      </c>
      <c r="DG8" s="2" t="str">
        <f t="shared" si="0"/>
        <v>NO</v>
      </c>
      <c r="DH8" s="2" t="str">
        <f t="shared" si="0"/>
        <v>NO</v>
      </c>
      <c r="DI8" s="2" t="str">
        <f t="shared" si="0"/>
        <v>YES</v>
      </c>
      <c r="DJ8" s="2" t="str">
        <f t="shared" si="0"/>
        <v>YES</v>
      </c>
      <c r="DK8" s="2" t="str">
        <f t="shared" si="0"/>
        <v>YES</v>
      </c>
      <c r="DL8" s="2" t="str">
        <f t="shared" si="0"/>
        <v>NO</v>
      </c>
      <c r="DM8" s="2" t="str">
        <f t="shared" si="0"/>
        <v>YES</v>
      </c>
      <c r="DN8" s="2" t="str">
        <f t="shared" si="0"/>
        <v>YES</v>
      </c>
      <c r="DO8" s="2" t="str">
        <f t="shared" si="0"/>
        <v>YES</v>
      </c>
      <c r="DP8" s="2" t="str">
        <f t="shared" si="0"/>
        <v>NO</v>
      </c>
      <c r="DQ8" s="2" t="str">
        <f t="shared" si="0"/>
        <v>YES</v>
      </c>
      <c r="DR8" s="2" t="str">
        <f t="shared" si="0"/>
        <v>YES</v>
      </c>
      <c r="DS8" s="2" t="str">
        <f t="shared" si="0"/>
        <v>YES</v>
      </c>
      <c r="DT8" s="2" t="str">
        <f t="shared" si="0"/>
        <v>NO</v>
      </c>
      <c r="DU8" s="2" t="str">
        <f t="shared" si="0"/>
        <v>YES</v>
      </c>
      <c r="DV8" s="2" t="str">
        <f t="shared" si="0"/>
        <v>YES</v>
      </c>
      <c r="DW8" s="2" t="str">
        <f t="shared" si="0"/>
        <v>NO</v>
      </c>
      <c r="DX8" s="2" t="str">
        <f t="shared" si="0"/>
        <v>NO</v>
      </c>
      <c r="DY8" s="2" t="str">
        <f t="shared" si="0"/>
        <v>NO</v>
      </c>
      <c r="DZ8" s="2" t="str">
        <f t="shared" si="0"/>
        <v>YES</v>
      </c>
      <c r="EA8" s="2" t="str">
        <f t="shared" si="0"/>
        <v>YES</v>
      </c>
      <c r="EB8" s="2" t="str">
        <f t="shared" si="0"/>
        <v>NO</v>
      </c>
      <c r="EC8" s="2" t="str">
        <f t="shared" si="0"/>
        <v>NO</v>
      </c>
      <c r="ED8" s="2" t="str">
        <f t="shared" si="0"/>
        <v>YES</v>
      </c>
      <c r="EE8" s="2" t="str">
        <f t="shared" si="0"/>
        <v>NO</v>
      </c>
      <c r="EF8" s="2" t="str">
        <f t="shared" si="0"/>
        <v>YES</v>
      </c>
      <c r="EG8" s="2" t="str">
        <f t="shared" si="0"/>
        <v>YES</v>
      </c>
      <c r="EH8" s="2" t="str">
        <f t="shared" si="0"/>
        <v>YES</v>
      </c>
      <c r="EI8" s="2" t="str">
        <f t="shared" si="0"/>
        <v>NO</v>
      </c>
      <c r="EJ8" s="2" t="str">
        <f t="shared" si="0"/>
        <v>NO</v>
      </c>
      <c r="EK8" s="2" t="str">
        <f t="shared" si="0"/>
        <v>NO</v>
      </c>
      <c r="EL8" s="2" t="str">
        <f t="shared" si="0"/>
        <v>YES</v>
      </c>
      <c r="EM8" s="2" t="str">
        <f t="shared" si="0"/>
        <v>NO</v>
      </c>
      <c r="EN8" s="2" t="str">
        <f t="shared" si="0"/>
        <v>YES</v>
      </c>
      <c r="EO8" s="2" t="str">
        <f t="shared" si="0"/>
        <v>YES</v>
      </c>
      <c r="EP8" s="2" t="str">
        <f t="shared" si="0"/>
        <v>YES</v>
      </c>
      <c r="EQ8" s="2" t="str">
        <f t="shared" si="0"/>
        <v>YES</v>
      </c>
      <c r="ER8" s="2" t="str">
        <f t="shared" si="0"/>
        <v>YES</v>
      </c>
      <c r="ES8" s="2" t="str">
        <f t="shared" si="0"/>
        <v>YES</v>
      </c>
      <c r="ET8" s="2" t="str">
        <f t="shared" si="0"/>
        <v>YES</v>
      </c>
      <c r="EU8" s="2" t="str">
        <f t="shared" si="0"/>
        <v>NO</v>
      </c>
      <c r="EV8" s="2" t="str">
        <f t="shared" si="0"/>
        <v>NO</v>
      </c>
      <c r="EW8" s="2" t="str">
        <f t="shared" si="0"/>
        <v>NO</v>
      </c>
      <c r="EX8" s="2" t="str">
        <f t="shared" si="0"/>
        <v>YES</v>
      </c>
      <c r="EY8" s="2" t="str">
        <f t="shared" si="0"/>
        <v>NO</v>
      </c>
      <c r="EZ8" s="2" t="str">
        <f t="shared" si="0"/>
        <v>YES</v>
      </c>
      <c r="FA8" s="2" t="str">
        <f t="shared" si="0"/>
        <v>YES</v>
      </c>
      <c r="FB8" s="2" t="str">
        <f t="shared" si="0"/>
        <v>NO</v>
      </c>
      <c r="FC8" s="2" t="str">
        <f t="shared" si="0"/>
        <v>NO</v>
      </c>
      <c r="FD8" s="2" t="str">
        <f t="shared" si="0"/>
        <v>YES</v>
      </c>
      <c r="FE8" s="2" t="str">
        <f t="shared" si="0"/>
        <v>YES</v>
      </c>
      <c r="FF8" s="2" t="str">
        <f t="shared" si="0"/>
        <v>NO</v>
      </c>
      <c r="FG8" s="2" t="str">
        <f t="shared" si="0"/>
        <v>NO</v>
      </c>
      <c r="FH8" s="2" t="str">
        <f t="shared" si="0"/>
        <v>YES</v>
      </c>
      <c r="FI8" s="2" t="str">
        <f t="shared" si="0"/>
        <v>NO</v>
      </c>
      <c r="FJ8" s="2" t="str">
        <f t="shared" si="0"/>
        <v>NO</v>
      </c>
      <c r="FK8" s="2" t="str">
        <f t="shared" si="0"/>
        <v>YES</v>
      </c>
      <c r="FL8" s="2" t="str">
        <f t="shared" si="0"/>
        <v>YES</v>
      </c>
      <c r="FM8" s="2" t="str">
        <f t="shared" si="0"/>
        <v>NO</v>
      </c>
      <c r="FN8" s="2" t="str">
        <f t="shared" si="0"/>
        <v>NO</v>
      </c>
      <c r="FO8" s="2" t="str">
        <f t="shared" si="0"/>
        <v>NO</v>
      </c>
      <c r="FP8" s="2" t="str">
        <f t="shared" si="0"/>
        <v/>
      </c>
      <c r="FQ8" s="2" t="str">
        <f t="shared" si="0"/>
        <v/>
      </c>
      <c r="FR8" s="2" t="str">
        <f t="shared" si="0"/>
        <v/>
      </c>
      <c r="FS8" s="2" t="str">
        <f t="shared" si="0"/>
        <v/>
      </c>
      <c r="FT8" s="2" t="str">
        <f t="shared" si="0"/>
        <v/>
      </c>
      <c r="FU8" s="2" t="str">
        <f t="shared" si="0"/>
        <v/>
      </c>
      <c r="FV8" s="2" t="str">
        <f t="shared" si="0"/>
        <v/>
      </c>
      <c r="FW8" s="2" t="str">
        <f t="shared" si="0"/>
        <v/>
      </c>
      <c r="FX8" s="2" t="str">
        <f t="shared" si="0"/>
        <v/>
      </c>
      <c r="FY8" s="2" t="str">
        <f t="shared" si="0"/>
        <v/>
      </c>
      <c r="FZ8" s="2"/>
    </row>
    <row r="9" spans="1:182" ht="14.25" customHeight="1">
      <c r="A9" s="2" t="s">
        <v>229</v>
      </c>
      <c r="B9" s="2" t="e">
        <f>COUNTIF(B8:XGF8,"NO")</f>
        <v>#NAME?</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row>
    <row r="10" spans="1:182" ht="14.25" customHeight="1">
      <c r="A10" s="2" t="s">
        <v>230</v>
      </c>
      <c r="B10" s="2" t="e">
        <f>COUNTIF(B8:XGF8,"YES")</f>
        <v>#NAME?</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row>
    <row r="11" spans="1:182" ht="14.25" customHeight="1">
      <c r="A11" s="2" t="s">
        <v>231</v>
      </c>
      <c r="B11" s="10" t="e">
        <f>IF(B10&gt;0,B10/SUM(B10,B9),"")</f>
        <v>#NAME?</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row>
    <row r="12" spans="1:182" ht="14.25" customHeight="1">
      <c r="A12" s="1" t="s">
        <v>233</v>
      </c>
      <c r="B12" s="11" t="e">
        <f>IF(B10&gt;0,1-BINOMDIST(B10-1,SUM(B10,B9),0.5,TRUE),"")</f>
        <v>#NAME?</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row>
    <row r="13" spans="1:182" ht="14.25" customHeight="1">
      <c r="A13" s="1" t="s">
        <v>234</v>
      </c>
      <c r="B13" s="10" t="e">
        <f>B12</f>
        <v>#NAME?</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row>
    <row r="14" spans="1:182" ht="14.25" customHeight="1">
      <c r="A14" s="2" t="s">
        <v>236</v>
      </c>
      <c r="B14" s="12" t="e">
        <f>IF(B10&gt;0,IF(OR(B13&lt;0.025,B13&gt;0.975),"yes","no"),"")</f>
        <v>#NAME?</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row>
    <row r="15" spans="1:182" ht="20.25" customHeight="1">
      <c r="A15" s="13" t="s">
        <v>237</v>
      </c>
      <c r="B15" s="14" t="e">
        <f>IF(B14="no","NO!",IF(B14="yes","YES!",""))</f>
        <v>#NAME?</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row>
    <row r="16" spans="1:182" ht="14.25" customHeight="1">
      <c r="A16" s="2"/>
      <c r="B16" s="1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row>
    <row r="17" spans="1:182" ht="18" customHeight="1">
      <c r="A17" s="23" t="s">
        <v>246</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row>
    <row r="18" spans="1:182" ht="14.25" customHeight="1">
      <c r="A18" s="24"/>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row>
    <row r="19" spans="1:182" ht="14.25" customHeight="1">
      <c r="A19" s="17" t="s">
        <v>247</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row>
    <row r="20" spans="1:182" ht="14.25" customHeight="1">
      <c r="A20" s="20" t="s">
        <v>243</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row>
    <row r="21" spans="1:182" ht="14.25" customHeight="1">
      <c r="A21" s="20" t="s">
        <v>244</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row>
    <row r="22" spans="1:182" ht="14.25" customHeight="1">
      <c r="A22" s="21" t="s">
        <v>245</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row>
    <row r="23" spans="1:182" ht="14.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row>
    <row r="24" spans="1:182"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row>
    <row r="25" spans="1:182"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row>
    <row r="26" spans="1:182"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row>
    <row r="27" spans="1:182"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row>
    <row r="28" spans="1:182" ht="14.2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row>
    <row r="29" spans="1:182"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row>
    <row r="30" spans="1:182"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row>
    <row r="31" spans="1:182"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row>
    <row r="32" spans="1:182"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row>
    <row r="33" spans="1:182"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row>
    <row r="34" spans="1:182"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row>
    <row r="35" spans="1:182"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row>
    <row r="36" spans="1:182"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row>
    <row r="37" spans="1:182"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row>
    <row r="38" spans="1:182"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row>
    <row r="39" spans="1:182"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row>
    <row r="40" spans="1:182"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row>
    <row r="41" spans="1:182"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row>
    <row r="42" spans="1:18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row>
    <row r="43" spans="1:182"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row>
    <row r="44" spans="1:182"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row>
    <row r="45" spans="1:182"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row>
    <row r="46" spans="1:182"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row>
    <row r="47" spans="1:182"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row>
    <row r="48" spans="1:182"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row>
    <row r="49" spans="1:182"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row>
    <row r="50" spans="1:182"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row>
    <row r="51" spans="1:182"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row>
    <row r="52" spans="1:18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row>
    <row r="53" spans="1:182"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row>
    <row r="54" spans="1:182"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row>
    <row r="55" spans="1:182"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row>
    <row r="56" spans="1:182"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row>
    <row r="57" spans="1:182"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row>
    <row r="58" spans="1:182"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row>
    <row r="59" spans="1:182"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row>
    <row r="60" spans="1:182"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row>
    <row r="61" spans="1:182"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row>
    <row r="62" spans="1:18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row>
    <row r="63" spans="1:182"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row>
    <row r="64" spans="1:182"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row>
    <row r="65" spans="1:182"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row>
    <row r="66" spans="1:182"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row>
    <row r="67" spans="1:182"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row>
    <row r="68" spans="1:182"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row>
    <row r="69" spans="1:182"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row>
    <row r="70" spans="1:182"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row>
    <row r="71" spans="1:182"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row>
    <row r="72" spans="1:18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row>
    <row r="73" spans="1:182"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row>
    <row r="74" spans="1:182"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row>
    <row r="75" spans="1:182"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row>
    <row r="76" spans="1:182"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row>
    <row r="77" spans="1:182"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row>
    <row r="78" spans="1:182"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row>
    <row r="79" spans="1:182"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row>
    <row r="80" spans="1:182"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row>
    <row r="81" spans="1:182"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row>
    <row r="82" spans="1:1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row>
    <row r="83" spans="1:182"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row>
    <row r="84" spans="1:182"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row>
    <row r="85" spans="1:182"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row>
    <row r="86" spans="1:182"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row>
    <row r="87" spans="1:182"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row>
    <row r="88" spans="1:182"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row>
    <row r="89" spans="1:182"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row>
    <row r="90" spans="1:182"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row>
    <row r="91" spans="1:182"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row>
    <row r="92" spans="1:18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row>
    <row r="93" spans="1:182"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row>
    <row r="94" spans="1:182"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row>
    <row r="95" spans="1:182"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row>
    <row r="96" spans="1:182"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row>
    <row r="97" spans="1:182"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row>
    <row r="98" spans="1:182"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row>
    <row r="99" spans="1:182"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row>
    <row r="100" spans="1:182"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row>
    <row r="101" spans="1:182"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row>
    <row r="102" spans="1:18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row>
    <row r="103" spans="1:182"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row>
    <row r="104" spans="1:182"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row>
    <row r="105" spans="1:182"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row>
    <row r="106" spans="1:182"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row>
    <row r="107" spans="1:182"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row>
    <row r="108" spans="1:182"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row>
    <row r="109" spans="1:182"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row>
    <row r="110" spans="1:182"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row>
    <row r="111" spans="1:182"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row>
    <row r="112" spans="1:18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row>
    <row r="113" spans="1:182"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row>
    <row r="114" spans="1:182"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row>
    <row r="115" spans="1:182"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row>
    <row r="116" spans="1:182"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row>
    <row r="117" spans="1:182"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row>
    <row r="118" spans="1:182"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row>
    <row r="119" spans="1:182"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row>
    <row r="120" spans="1:182"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row>
    <row r="121" spans="1:182"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row>
    <row r="122" spans="1:18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row>
    <row r="123" spans="1:182"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row>
    <row r="124" spans="1:182"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row>
    <row r="125" spans="1:182"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row>
    <row r="126" spans="1:182"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row>
    <row r="127" spans="1:182"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row>
    <row r="128" spans="1:182"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row>
    <row r="129" spans="1:182"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row>
    <row r="130" spans="1:182"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row>
    <row r="131" spans="1:182"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row>
    <row r="132" spans="1:18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row>
    <row r="133" spans="1:182"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row>
    <row r="134" spans="1:182"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row>
    <row r="135" spans="1:182"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row>
    <row r="136" spans="1:182"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row>
    <row r="137" spans="1:182"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row>
    <row r="138" spans="1:182"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row>
    <row r="139" spans="1:182"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row>
    <row r="140" spans="1:182"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row>
    <row r="141" spans="1:182"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row>
    <row r="142" spans="1:18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row>
    <row r="143" spans="1:182"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row>
    <row r="144" spans="1:182"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row>
    <row r="145" spans="1:182"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row>
    <row r="146" spans="1:182"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row>
    <row r="147" spans="1:182"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row>
    <row r="148" spans="1:182"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row>
    <row r="149" spans="1:182"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row>
    <row r="150" spans="1:182"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row>
    <row r="151" spans="1:182"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row>
    <row r="152" spans="1:18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row>
    <row r="153" spans="1:182"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row>
    <row r="154" spans="1:182"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row>
    <row r="155" spans="1:182"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row>
    <row r="156" spans="1:182"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row>
    <row r="157" spans="1:182"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row>
    <row r="158" spans="1:182"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row>
    <row r="159" spans="1:182"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row>
    <row r="160" spans="1:182"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row>
    <row r="161" spans="1:182"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row>
    <row r="162" spans="1:18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row>
    <row r="163" spans="1:182"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row>
    <row r="164" spans="1:182"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row>
    <row r="165" spans="1:182"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row>
    <row r="166" spans="1:182"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row>
    <row r="167" spans="1:182"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row>
    <row r="168" spans="1:182"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row>
    <row r="169" spans="1:182"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row>
    <row r="170" spans="1:182"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row>
    <row r="171" spans="1:182"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row>
    <row r="172" spans="1:18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row>
    <row r="173" spans="1:182"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row>
    <row r="174" spans="1:182"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row>
    <row r="175" spans="1:182"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row>
    <row r="176" spans="1:182"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row>
    <row r="177" spans="1:182"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row>
    <row r="178" spans="1:182"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row>
    <row r="179" spans="1:182"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row>
    <row r="180" spans="1:182"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row>
    <row r="181" spans="1:182"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row>
    <row r="182" spans="1: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row>
    <row r="183" spans="1:182"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row>
    <row r="184" spans="1:182"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row>
    <row r="185" spans="1:182"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row>
    <row r="186" spans="1:182"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row>
    <row r="187" spans="1:182"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row>
    <row r="188" spans="1:182"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row>
    <row r="189" spans="1:182"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row>
    <row r="190" spans="1:182"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row>
    <row r="191" spans="1:182"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row>
    <row r="192" spans="1:18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row>
    <row r="193" spans="1:182"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row>
    <row r="194" spans="1:182"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row>
    <row r="195" spans="1:182"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row>
    <row r="196" spans="1:182"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row>
    <row r="197" spans="1:182"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row>
    <row r="198" spans="1:182"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row>
    <row r="199" spans="1:182"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row>
    <row r="200" spans="1:182"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row>
    <row r="201" spans="1:182"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row>
    <row r="202" spans="1:18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row>
    <row r="203" spans="1:182"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row>
    <row r="204" spans="1:182"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row>
    <row r="205" spans="1:182"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row>
    <row r="206" spans="1:182"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row>
    <row r="207" spans="1:182"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row>
    <row r="208" spans="1:182"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row>
    <row r="209" spans="1:182"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row>
    <row r="210" spans="1:182"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row>
    <row r="211" spans="1:182"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row>
    <row r="212" spans="1:18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row>
    <row r="213" spans="1:182"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row>
    <row r="214" spans="1:182"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row>
    <row r="215" spans="1:182"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row>
    <row r="216" spans="1:182"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row>
    <row r="217" spans="1:182"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row>
    <row r="218" spans="1:182"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row>
    <row r="219" spans="1:182"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row>
    <row r="220" spans="1:182"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row>
    <row r="221" spans="1:182"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row>
    <row r="222" spans="1:18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row>
    <row r="223" spans="1:182"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row>
    <row r="224" spans="1:182"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row>
    <row r="225" spans="1:182"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row>
    <row r="226" spans="1:182"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row>
    <row r="227" spans="1:182"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row>
    <row r="228" spans="1:182"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row>
    <row r="229" spans="1:182"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row>
    <row r="230" spans="1:182"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row>
    <row r="231" spans="1:182"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row>
    <row r="232" spans="1:18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row>
    <row r="233" spans="1:182"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row>
    <row r="234" spans="1:182"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row>
    <row r="235" spans="1:182"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row>
    <row r="236" spans="1:182"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row>
    <row r="237" spans="1:182"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row>
    <row r="238" spans="1:182"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row>
    <row r="239" spans="1:182"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row>
    <row r="240" spans="1:182"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row>
    <row r="241" spans="1:182"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row>
    <row r="242" spans="1:18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row>
    <row r="243" spans="1:182"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row>
    <row r="244" spans="1:182"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row>
    <row r="245" spans="1:182"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row>
    <row r="246" spans="1:182"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row>
    <row r="247" spans="1:182"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row>
    <row r="248" spans="1:182"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row>
    <row r="249" spans="1:182"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row>
    <row r="250" spans="1:182"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row>
    <row r="251" spans="1:182"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row>
    <row r="252" spans="1:18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row>
    <row r="253" spans="1:182"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row>
    <row r="254" spans="1:182"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row>
    <row r="255" spans="1:182"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row>
    <row r="256" spans="1:182"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row>
    <row r="257" spans="1:182"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row>
    <row r="258" spans="1:182"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row>
    <row r="259" spans="1:182"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row>
    <row r="260" spans="1:182"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row>
    <row r="261" spans="1:182"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row>
    <row r="262" spans="1:18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row>
    <row r="263" spans="1:182"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row>
    <row r="264" spans="1:182"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row>
    <row r="265" spans="1:182"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row>
    <row r="266" spans="1:182"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row>
    <row r="267" spans="1:182"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row>
    <row r="268" spans="1:182"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row>
    <row r="269" spans="1:182"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row>
    <row r="270" spans="1:182"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row>
    <row r="271" spans="1:182"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row>
    <row r="272" spans="1:18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row>
    <row r="273" spans="1:182"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row>
    <row r="274" spans="1:182"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row>
    <row r="275" spans="1:182"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row>
    <row r="276" spans="1:182"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row>
    <row r="277" spans="1:182"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row>
    <row r="278" spans="1:182"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row>
    <row r="279" spans="1:182"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row>
    <row r="280" spans="1:182"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row>
    <row r="281" spans="1:182"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row>
    <row r="282" spans="1:1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row>
    <row r="283" spans="1:182"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row>
    <row r="284" spans="1:182"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row>
    <row r="285" spans="1:182"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row>
    <row r="286" spans="1:182"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row>
    <row r="287" spans="1:182"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row>
    <row r="288" spans="1:182"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row>
    <row r="289" spans="1:182"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row>
    <row r="290" spans="1:182"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row>
    <row r="291" spans="1:182"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row>
    <row r="292" spans="1:18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row>
    <row r="293" spans="1:182"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row>
    <row r="294" spans="1:182"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row>
    <row r="295" spans="1:182"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row>
    <row r="296" spans="1:182"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row>
    <row r="297" spans="1:182"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row>
    <row r="298" spans="1:182"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row>
    <row r="299" spans="1:182"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row>
    <row r="300" spans="1:182"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row>
    <row r="301" spans="1:182"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row>
    <row r="302" spans="1:18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row>
    <row r="303" spans="1:182"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row>
    <row r="304" spans="1:182"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row>
    <row r="305" spans="1:182"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row>
    <row r="306" spans="1:182"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row>
    <row r="307" spans="1:182"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row>
    <row r="308" spans="1:182"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row>
    <row r="309" spans="1:182"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row>
    <row r="310" spans="1:182"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row>
    <row r="311" spans="1:182"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row>
    <row r="312" spans="1:18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row>
    <row r="313" spans="1:182"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row>
    <row r="314" spans="1:182"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row>
    <row r="315" spans="1:182"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row>
    <row r="316" spans="1:182"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row>
    <row r="317" spans="1:182"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row>
    <row r="318" spans="1:182"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row>
    <row r="319" spans="1:182"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row>
    <row r="320" spans="1:182"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row>
    <row r="321" spans="1:182"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row>
    <row r="322" spans="1:18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row>
    <row r="323" spans="1:182"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row>
    <row r="324" spans="1:182"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row>
    <row r="325" spans="1:182"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row>
    <row r="326" spans="1:182"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row>
    <row r="327" spans="1:182"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row>
    <row r="328" spans="1:182"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row>
    <row r="329" spans="1:182"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row>
    <row r="330" spans="1:182"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row>
    <row r="331" spans="1:182"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row>
    <row r="332" spans="1:18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row>
    <row r="333" spans="1:182"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row>
    <row r="334" spans="1:182"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row>
    <row r="335" spans="1:182"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row>
    <row r="336" spans="1:182"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row>
    <row r="337" spans="1:182"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row>
    <row r="338" spans="1:182"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row>
    <row r="339" spans="1:182"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row>
    <row r="340" spans="1:182"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row>
    <row r="341" spans="1:182"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row>
    <row r="342" spans="1:18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row>
    <row r="343" spans="1:182"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row>
    <row r="344" spans="1:182"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row>
    <row r="345" spans="1:182"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row>
    <row r="346" spans="1:182"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row>
    <row r="347" spans="1:182"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row>
    <row r="348" spans="1:182"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row>
    <row r="349" spans="1:182"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row>
    <row r="350" spans="1:182"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row>
    <row r="351" spans="1:182"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row>
    <row r="352" spans="1:18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row>
    <row r="353" spans="1:182"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row>
    <row r="354" spans="1:182"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row>
    <row r="355" spans="1:182"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row>
    <row r="356" spans="1:182"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row>
    <row r="357" spans="1:182"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row>
    <row r="358" spans="1:182"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row>
    <row r="359" spans="1:182"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row>
    <row r="360" spans="1:182"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row>
    <row r="361" spans="1:182"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row>
    <row r="362" spans="1:18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row>
    <row r="363" spans="1:182"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row>
    <row r="364" spans="1:182"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row>
    <row r="365" spans="1:182"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row>
    <row r="366" spans="1:182"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row>
    <row r="367" spans="1:182"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row>
    <row r="368" spans="1:182"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row>
    <row r="369" spans="1:182"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row>
    <row r="370" spans="1:182"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row>
    <row r="371" spans="1:182"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row>
    <row r="372" spans="1:18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row>
    <row r="373" spans="1:182"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row>
    <row r="374" spans="1:182"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row>
    <row r="375" spans="1:182"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row>
    <row r="376" spans="1:182"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row>
    <row r="377" spans="1:182"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row>
    <row r="378" spans="1:182"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row>
    <row r="379" spans="1:182"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row>
    <row r="380" spans="1:182"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row>
    <row r="381" spans="1:182"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row>
    <row r="382" spans="1:1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row>
    <row r="383" spans="1:182"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row>
    <row r="384" spans="1:182"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row>
    <row r="385" spans="1:182"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row>
    <row r="386" spans="1:182"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row>
    <row r="387" spans="1:182"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row>
    <row r="388" spans="1:182"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row>
    <row r="389" spans="1:182"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row>
    <row r="390" spans="1:182"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row>
    <row r="391" spans="1:182"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row>
    <row r="392" spans="1:18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row>
    <row r="393" spans="1:182"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row>
    <row r="394" spans="1:182"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row>
    <row r="395" spans="1:182"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row>
    <row r="396" spans="1:182"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row>
    <row r="397" spans="1:182"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row>
    <row r="398" spans="1:182"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row>
    <row r="399" spans="1:182"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row>
    <row r="400" spans="1:182"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row>
    <row r="401" spans="1:182"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row>
    <row r="402" spans="1:18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row>
    <row r="403" spans="1:182"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row>
    <row r="404" spans="1:182"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row>
    <row r="405" spans="1:182"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row>
    <row r="406" spans="1:182"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row>
    <row r="407" spans="1:182"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row>
    <row r="408" spans="1:182"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row>
    <row r="409" spans="1:182"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row>
    <row r="410" spans="1:182"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row>
    <row r="411" spans="1:182"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row>
    <row r="412" spans="1:18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row>
    <row r="413" spans="1:182"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row>
    <row r="414" spans="1:182"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row>
    <row r="415" spans="1:182"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row>
    <row r="416" spans="1:182"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row>
    <row r="417" spans="1:182"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row>
    <row r="418" spans="1:182"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row>
    <row r="419" spans="1:182"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row>
    <row r="420" spans="1:182"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row>
    <row r="421" spans="1:182"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row>
    <row r="422" spans="1:18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row>
    <row r="423" spans="1:182"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row>
    <row r="424" spans="1:182"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row>
    <row r="425" spans="1:182"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row>
    <row r="426" spans="1:182"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row>
    <row r="427" spans="1:182"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row>
    <row r="428" spans="1:182"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row>
    <row r="429" spans="1:182"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row>
    <row r="430" spans="1:182"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row>
    <row r="431" spans="1:182"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row>
    <row r="432" spans="1:18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row>
    <row r="433" spans="1:182"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row>
    <row r="434" spans="1:182"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row>
    <row r="435" spans="1:182"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row>
    <row r="436" spans="1:182"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row>
    <row r="437" spans="1:182"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row>
    <row r="438" spans="1:182"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row>
    <row r="439" spans="1:182"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row>
    <row r="440" spans="1:182"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row>
    <row r="441" spans="1:182"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row>
    <row r="442" spans="1:18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row>
    <row r="443" spans="1:182"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row>
    <row r="444" spans="1:182"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row>
    <row r="445" spans="1:182"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row>
    <row r="446" spans="1:182"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row>
    <row r="447" spans="1:182"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row>
    <row r="448" spans="1:182"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row>
    <row r="449" spans="1:182"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row>
    <row r="450" spans="1:182"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row>
    <row r="451" spans="1:182"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row>
    <row r="452" spans="1:18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row>
    <row r="453" spans="1:182"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row>
    <row r="454" spans="1:182"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row>
    <row r="455" spans="1:182"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row>
    <row r="456" spans="1:182"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row>
    <row r="457" spans="1:182"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row>
    <row r="458" spans="1:182"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row>
    <row r="459" spans="1:182"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row>
    <row r="460" spans="1:182"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row>
    <row r="461" spans="1:182"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row>
    <row r="462" spans="1:18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row>
    <row r="463" spans="1:182"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row>
    <row r="464" spans="1:182"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row>
    <row r="465" spans="1:182"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row>
    <row r="466" spans="1:182"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row>
    <row r="467" spans="1:182"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row>
    <row r="468" spans="1:182"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row>
    <row r="469" spans="1:182"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row>
    <row r="470" spans="1:182"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row>
    <row r="471" spans="1:182"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row>
    <row r="472" spans="1:18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row>
    <row r="473" spans="1:182"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row>
    <row r="474" spans="1:182"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row>
    <row r="475" spans="1:182"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row>
    <row r="476" spans="1:182"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row>
    <row r="477" spans="1:182"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row>
    <row r="478" spans="1:182"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row>
    <row r="479" spans="1:182"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row>
    <row r="480" spans="1:182"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row>
    <row r="481" spans="1:182"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row>
    <row r="482" spans="1:1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row>
    <row r="483" spans="1:182"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row>
    <row r="484" spans="1:182"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row>
    <row r="485" spans="1:182"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row>
    <row r="486" spans="1:182"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row>
    <row r="487" spans="1:182"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c r="FJ487" s="2"/>
      <c r="FK487" s="2"/>
      <c r="FL487" s="2"/>
      <c r="FM487" s="2"/>
      <c r="FN487" s="2"/>
      <c r="FO487" s="2"/>
      <c r="FP487" s="2"/>
      <c r="FQ487" s="2"/>
      <c r="FR487" s="2"/>
      <c r="FS487" s="2"/>
      <c r="FT487" s="2"/>
      <c r="FU487" s="2"/>
      <c r="FV487" s="2"/>
      <c r="FW487" s="2"/>
      <c r="FX487" s="2"/>
      <c r="FY487" s="2"/>
      <c r="FZ487" s="2"/>
    </row>
    <row r="488" spans="1:182"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c r="FI488" s="2"/>
      <c r="FJ488" s="2"/>
      <c r="FK488" s="2"/>
      <c r="FL488" s="2"/>
      <c r="FM488" s="2"/>
      <c r="FN488" s="2"/>
      <c r="FO488" s="2"/>
      <c r="FP488" s="2"/>
      <c r="FQ488" s="2"/>
      <c r="FR488" s="2"/>
      <c r="FS488" s="2"/>
      <c r="FT488" s="2"/>
      <c r="FU488" s="2"/>
      <c r="FV488" s="2"/>
      <c r="FW488" s="2"/>
      <c r="FX488" s="2"/>
      <c r="FY488" s="2"/>
      <c r="FZ488" s="2"/>
    </row>
    <row r="489" spans="1:182"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c r="FI489" s="2"/>
      <c r="FJ489" s="2"/>
      <c r="FK489" s="2"/>
      <c r="FL489" s="2"/>
      <c r="FM489" s="2"/>
      <c r="FN489" s="2"/>
      <c r="FO489" s="2"/>
      <c r="FP489" s="2"/>
      <c r="FQ489" s="2"/>
      <c r="FR489" s="2"/>
      <c r="FS489" s="2"/>
      <c r="FT489" s="2"/>
      <c r="FU489" s="2"/>
      <c r="FV489" s="2"/>
      <c r="FW489" s="2"/>
      <c r="FX489" s="2"/>
      <c r="FY489" s="2"/>
      <c r="FZ489" s="2"/>
    </row>
    <row r="490" spans="1:182"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c r="FJ490" s="2"/>
      <c r="FK490" s="2"/>
      <c r="FL490" s="2"/>
      <c r="FM490" s="2"/>
      <c r="FN490" s="2"/>
      <c r="FO490" s="2"/>
      <c r="FP490" s="2"/>
      <c r="FQ490" s="2"/>
      <c r="FR490" s="2"/>
      <c r="FS490" s="2"/>
      <c r="FT490" s="2"/>
      <c r="FU490" s="2"/>
      <c r="FV490" s="2"/>
      <c r="FW490" s="2"/>
      <c r="FX490" s="2"/>
      <c r="FY490" s="2"/>
      <c r="FZ490" s="2"/>
    </row>
    <row r="491" spans="1:182"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c r="FI491" s="2"/>
      <c r="FJ491" s="2"/>
      <c r="FK491" s="2"/>
      <c r="FL491" s="2"/>
      <c r="FM491" s="2"/>
      <c r="FN491" s="2"/>
      <c r="FO491" s="2"/>
      <c r="FP491" s="2"/>
      <c r="FQ491" s="2"/>
      <c r="FR491" s="2"/>
      <c r="FS491" s="2"/>
      <c r="FT491" s="2"/>
      <c r="FU491" s="2"/>
      <c r="FV491" s="2"/>
      <c r="FW491" s="2"/>
      <c r="FX491" s="2"/>
      <c r="FY491" s="2"/>
      <c r="FZ491" s="2"/>
    </row>
    <row r="492" spans="1:18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c r="FI492" s="2"/>
      <c r="FJ492" s="2"/>
      <c r="FK492" s="2"/>
      <c r="FL492" s="2"/>
      <c r="FM492" s="2"/>
      <c r="FN492" s="2"/>
      <c r="FO492" s="2"/>
      <c r="FP492" s="2"/>
      <c r="FQ492" s="2"/>
      <c r="FR492" s="2"/>
      <c r="FS492" s="2"/>
      <c r="FT492" s="2"/>
      <c r="FU492" s="2"/>
      <c r="FV492" s="2"/>
      <c r="FW492" s="2"/>
      <c r="FX492" s="2"/>
      <c r="FY492" s="2"/>
      <c r="FZ492" s="2"/>
    </row>
    <row r="493" spans="1:182"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c r="FJ493" s="2"/>
      <c r="FK493" s="2"/>
      <c r="FL493" s="2"/>
      <c r="FM493" s="2"/>
      <c r="FN493" s="2"/>
      <c r="FO493" s="2"/>
      <c r="FP493" s="2"/>
      <c r="FQ493" s="2"/>
      <c r="FR493" s="2"/>
      <c r="FS493" s="2"/>
      <c r="FT493" s="2"/>
      <c r="FU493" s="2"/>
      <c r="FV493" s="2"/>
      <c r="FW493" s="2"/>
      <c r="FX493" s="2"/>
      <c r="FY493" s="2"/>
      <c r="FZ493" s="2"/>
    </row>
    <row r="494" spans="1:182"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c r="FJ494" s="2"/>
      <c r="FK494" s="2"/>
      <c r="FL494" s="2"/>
      <c r="FM494" s="2"/>
      <c r="FN494" s="2"/>
      <c r="FO494" s="2"/>
      <c r="FP494" s="2"/>
      <c r="FQ494" s="2"/>
      <c r="FR494" s="2"/>
      <c r="FS494" s="2"/>
      <c r="FT494" s="2"/>
      <c r="FU494" s="2"/>
      <c r="FV494" s="2"/>
      <c r="FW494" s="2"/>
      <c r="FX494" s="2"/>
      <c r="FY494" s="2"/>
      <c r="FZ494" s="2"/>
    </row>
    <row r="495" spans="1:182"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c r="FJ495" s="2"/>
      <c r="FK495" s="2"/>
      <c r="FL495" s="2"/>
      <c r="FM495" s="2"/>
      <c r="FN495" s="2"/>
      <c r="FO495" s="2"/>
      <c r="FP495" s="2"/>
      <c r="FQ495" s="2"/>
      <c r="FR495" s="2"/>
      <c r="FS495" s="2"/>
      <c r="FT495" s="2"/>
      <c r="FU495" s="2"/>
      <c r="FV495" s="2"/>
      <c r="FW495" s="2"/>
      <c r="FX495" s="2"/>
      <c r="FY495" s="2"/>
      <c r="FZ495" s="2"/>
    </row>
    <row r="496" spans="1:182"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c r="FJ496" s="2"/>
      <c r="FK496" s="2"/>
      <c r="FL496" s="2"/>
      <c r="FM496" s="2"/>
      <c r="FN496" s="2"/>
      <c r="FO496" s="2"/>
      <c r="FP496" s="2"/>
      <c r="FQ496" s="2"/>
      <c r="FR496" s="2"/>
      <c r="FS496" s="2"/>
      <c r="FT496" s="2"/>
      <c r="FU496" s="2"/>
      <c r="FV496" s="2"/>
      <c r="FW496" s="2"/>
      <c r="FX496" s="2"/>
      <c r="FY496" s="2"/>
      <c r="FZ496" s="2"/>
    </row>
    <row r="497" spans="1:182"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c r="FJ497" s="2"/>
      <c r="FK497" s="2"/>
      <c r="FL497" s="2"/>
      <c r="FM497" s="2"/>
      <c r="FN497" s="2"/>
      <c r="FO497" s="2"/>
      <c r="FP497" s="2"/>
      <c r="FQ497" s="2"/>
      <c r="FR497" s="2"/>
      <c r="FS497" s="2"/>
      <c r="FT497" s="2"/>
      <c r="FU497" s="2"/>
      <c r="FV497" s="2"/>
      <c r="FW497" s="2"/>
      <c r="FX497" s="2"/>
      <c r="FY497" s="2"/>
      <c r="FZ497" s="2"/>
    </row>
    <row r="498" spans="1:182"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row>
    <row r="499" spans="1:182"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row>
    <row r="500" spans="1:182"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row>
    <row r="501" spans="1:182"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row>
    <row r="502" spans="1:18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row>
    <row r="503" spans="1:182"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row>
    <row r="504" spans="1:182"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row>
    <row r="505" spans="1:182"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row>
    <row r="506" spans="1:182"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row>
    <row r="507" spans="1:182"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row>
    <row r="508" spans="1:182"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row>
    <row r="509" spans="1:182"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c r="FJ509" s="2"/>
      <c r="FK509" s="2"/>
      <c r="FL509" s="2"/>
      <c r="FM509" s="2"/>
      <c r="FN509" s="2"/>
      <c r="FO509" s="2"/>
      <c r="FP509" s="2"/>
      <c r="FQ509" s="2"/>
      <c r="FR509" s="2"/>
      <c r="FS509" s="2"/>
      <c r="FT509" s="2"/>
      <c r="FU509" s="2"/>
      <c r="FV509" s="2"/>
      <c r="FW509" s="2"/>
      <c r="FX509" s="2"/>
      <c r="FY509" s="2"/>
      <c r="FZ509" s="2"/>
    </row>
    <row r="510" spans="1:182"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row>
    <row r="511" spans="1:182"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row>
    <row r="512" spans="1:18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row>
    <row r="513" spans="1:182"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row>
    <row r="514" spans="1:182"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c r="FJ514" s="2"/>
      <c r="FK514" s="2"/>
      <c r="FL514" s="2"/>
      <c r="FM514" s="2"/>
      <c r="FN514" s="2"/>
      <c r="FO514" s="2"/>
      <c r="FP514" s="2"/>
      <c r="FQ514" s="2"/>
      <c r="FR514" s="2"/>
      <c r="FS514" s="2"/>
      <c r="FT514" s="2"/>
      <c r="FU514" s="2"/>
      <c r="FV514" s="2"/>
      <c r="FW514" s="2"/>
      <c r="FX514" s="2"/>
      <c r="FY514" s="2"/>
      <c r="FZ514" s="2"/>
    </row>
    <row r="515" spans="1:182"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c r="FJ515" s="2"/>
      <c r="FK515" s="2"/>
      <c r="FL515" s="2"/>
      <c r="FM515" s="2"/>
      <c r="FN515" s="2"/>
      <c r="FO515" s="2"/>
      <c r="FP515" s="2"/>
      <c r="FQ515" s="2"/>
      <c r="FR515" s="2"/>
      <c r="FS515" s="2"/>
      <c r="FT515" s="2"/>
      <c r="FU515" s="2"/>
      <c r="FV515" s="2"/>
      <c r="FW515" s="2"/>
      <c r="FX515" s="2"/>
      <c r="FY515" s="2"/>
      <c r="FZ515" s="2"/>
    </row>
    <row r="516" spans="1:182"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row>
    <row r="517" spans="1:182"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c r="FJ517" s="2"/>
      <c r="FK517" s="2"/>
      <c r="FL517" s="2"/>
      <c r="FM517" s="2"/>
      <c r="FN517" s="2"/>
      <c r="FO517" s="2"/>
      <c r="FP517" s="2"/>
      <c r="FQ517" s="2"/>
      <c r="FR517" s="2"/>
      <c r="FS517" s="2"/>
      <c r="FT517" s="2"/>
      <c r="FU517" s="2"/>
      <c r="FV517" s="2"/>
      <c r="FW517" s="2"/>
      <c r="FX517" s="2"/>
      <c r="FY517" s="2"/>
      <c r="FZ517" s="2"/>
    </row>
    <row r="518" spans="1:182"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c r="FJ518" s="2"/>
      <c r="FK518" s="2"/>
      <c r="FL518" s="2"/>
      <c r="FM518" s="2"/>
      <c r="FN518" s="2"/>
      <c r="FO518" s="2"/>
      <c r="FP518" s="2"/>
      <c r="FQ518" s="2"/>
      <c r="FR518" s="2"/>
      <c r="FS518" s="2"/>
      <c r="FT518" s="2"/>
      <c r="FU518" s="2"/>
      <c r="FV518" s="2"/>
      <c r="FW518" s="2"/>
      <c r="FX518" s="2"/>
      <c r="FY518" s="2"/>
      <c r="FZ518" s="2"/>
    </row>
    <row r="519" spans="1:182"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row>
    <row r="520" spans="1:182"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c r="FJ520" s="2"/>
      <c r="FK520" s="2"/>
      <c r="FL520" s="2"/>
      <c r="FM520" s="2"/>
      <c r="FN520" s="2"/>
      <c r="FO520" s="2"/>
      <c r="FP520" s="2"/>
      <c r="FQ520" s="2"/>
      <c r="FR520" s="2"/>
      <c r="FS520" s="2"/>
      <c r="FT520" s="2"/>
      <c r="FU520" s="2"/>
      <c r="FV520" s="2"/>
      <c r="FW520" s="2"/>
      <c r="FX520" s="2"/>
      <c r="FY520" s="2"/>
      <c r="FZ520" s="2"/>
    </row>
    <row r="521" spans="1:182"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c r="FJ521" s="2"/>
      <c r="FK521" s="2"/>
      <c r="FL521" s="2"/>
      <c r="FM521" s="2"/>
      <c r="FN521" s="2"/>
      <c r="FO521" s="2"/>
      <c r="FP521" s="2"/>
      <c r="FQ521" s="2"/>
      <c r="FR521" s="2"/>
      <c r="FS521" s="2"/>
      <c r="FT521" s="2"/>
      <c r="FU521" s="2"/>
      <c r="FV521" s="2"/>
      <c r="FW521" s="2"/>
      <c r="FX521" s="2"/>
      <c r="FY521" s="2"/>
      <c r="FZ521" s="2"/>
    </row>
    <row r="522" spans="1:18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c r="FJ522" s="2"/>
      <c r="FK522" s="2"/>
      <c r="FL522" s="2"/>
      <c r="FM522" s="2"/>
      <c r="FN522" s="2"/>
      <c r="FO522" s="2"/>
      <c r="FP522" s="2"/>
      <c r="FQ522" s="2"/>
      <c r="FR522" s="2"/>
      <c r="FS522" s="2"/>
      <c r="FT522" s="2"/>
      <c r="FU522" s="2"/>
      <c r="FV522" s="2"/>
      <c r="FW522" s="2"/>
      <c r="FX522" s="2"/>
      <c r="FY522" s="2"/>
      <c r="FZ522" s="2"/>
    </row>
    <row r="523" spans="1:182"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c r="FJ523" s="2"/>
      <c r="FK523" s="2"/>
      <c r="FL523" s="2"/>
      <c r="FM523" s="2"/>
      <c r="FN523" s="2"/>
      <c r="FO523" s="2"/>
      <c r="FP523" s="2"/>
      <c r="FQ523" s="2"/>
      <c r="FR523" s="2"/>
      <c r="FS523" s="2"/>
      <c r="FT523" s="2"/>
      <c r="FU523" s="2"/>
      <c r="FV523" s="2"/>
      <c r="FW523" s="2"/>
      <c r="FX523" s="2"/>
      <c r="FY523" s="2"/>
      <c r="FZ523" s="2"/>
    </row>
    <row r="524" spans="1:182"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row>
    <row r="525" spans="1:182"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row>
    <row r="526" spans="1:182"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row>
    <row r="527" spans="1:182"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c r="FJ527" s="2"/>
      <c r="FK527" s="2"/>
      <c r="FL527" s="2"/>
      <c r="FM527" s="2"/>
      <c r="FN527" s="2"/>
      <c r="FO527" s="2"/>
      <c r="FP527" s="2"/>
      <c r="FQ527" s="2"/>
      <c r="FR527" s="2"/>
      <c r="FS527" s="2"/>
      <c r="FT527" s="2"/>
      <c r="FU527" s="2"/>
      <c r="FV527" s="2"/>
      <c r="FW527" s="2"/>
      <c r="FX527" s="2"/>
      <c r="FY527" s="2"/>
      <c r="FZ527" s="2"/>
    </row>
    <row r="528" spans="1:182"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row>
    <row r="529" spans="1:182"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c r="FW529" s="2"/>
      <c r="FX529" s="2"/>
      <c r="FY529" s="2"/>
      <c r="FZ529" s="2"/>
    </row>
    <row r="530" spans="1:182"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c r="FJ530" s="2"/>
      <c r="FK530" s="2"/>
      <c r="FL530" s="2"/>
      <c r="FM530" s="2"/>
      <c r="FN530" s="2"/>
      <c r="FO530" s="2"/>
      <c r="FP530" s="2"/>
      <c r="FQ530" s="2"/>
      <c r="FR530" s="2"/>
      <c r="FS530" s="2"/>
      <c r="FT530" s="2"/>
      <c r="FU530" s="2"/>
      <c r="FV530" s="2"/>
      <c r="FW530" s="2"/>
      <c r="FX530" s="2"/>
      <c r="FY530" s="2"/>
      <c r="FZ530" s="2"/>
    </row>
    <row r="531" spans="1:182"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c r="FJ531" s="2"/>
      <c r="FK531" s="2"/>
      <c r="FL531" s="2"/>
      <c r="FM531" s="2"/>
      <c r="FN531" s="2"/>
      <c r="FO531" s="2"/>
      <c r="FP531" s="2"/>
      <c r="FQ531" s="2"/>
      <c r="FR531" s="2"/>
      <c r="FS531" s="2"/>
      <c r="FT531" s="2"/>
      <c r="FU531" s="2"/>
      <c r="FV531" s="2"/>
      <c r="FW531" s="2"/>
      <c r="FX531" s="2"/>
      <c r="FY531" s="2"/>
      <c r="FZ531" s="2"/>
    </row>
    <row r="532" spans="1:18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c r="FJ532" s="2"/>
      <c r="FK532" s="2"/>
      <c r="FL532" s="2"/>
      <c r="FM532" s="2"/>
      <c r="FN532" s="2"/>
      <c r="FO532" s="2"/>
      <c r="FP532" s="2"/>
      <c r="FQ532" s="2"/>
      <c r="FR532" s="2"/>
      <c r="FS532" s="2"/>
      <c r="FT532" s="2"/>
      <c r="FU532" s="2"/>
      <c r="FV532" s="2"/>
      <c r="FW532" s="2"/>
      <c r="FX532" s="2"/>
      <c r="FY532" s="2"/>
      <c r="FZ532" s="2"/>
    </row>
    <row r="533" spans="1:182"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c r="FJ533" s="2"/>
      <c r="FK533" s="2"/>
      <c r="FL533" s="2"/>
      <c r="FM533" s="2"/>
      <c r="FN533" s="2"/>
      <c r="FO533" s="2"/>
      <c r="FP533" s="2"/>
      <c r="FQ533" s="2"/>
      <c r="FR533" s="2"/>
      <c r="FS533" s="2"/>
      <c r="FT533" s="2"/>
      <c r="FU533" s="2"/>
      <c r="FV533" s="2"/>
      <c r="FW533" s="2"/>
      <c r="FX533" s="2"/>
      <c r="FY533" s="2"/>
      <c r="FZ533" s="2"/>
    </row>
    <row r="534" spans="1:182"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c r="FI534" s="2"/>
      <c r="FJ534" s="2"/>
      <c r="FK534" s="2"/>
      <c r="FL534" s="2"/>
      <c r="FM534" s="2"/>
      <c r="FN534" s="2"/>
      <c r="FO534" s="2"/>
      <c r="FP534" s="2"/>
      <c r="FQ534" s="2"/>
      <c r="FR534" s="2"/>
      <c r="FS534" s="2"/>
      <c r="FT534" s="2"/>
      <c r="FU534" s="2"/>
      <c r="FV534" s="2"/>
      <c r="FW534" s="2"/>
      <c r="FX534" s="2"/>
      <c r="FY534" s="2"/>
      <c r="FZ534" s="2"/>
    </row>
    <row r="535" spans="1:182"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c r="FI535" s="2"/>
      <c r="FJ535" s="2"/>
      <c r="FK535" s="2"/>
      <c r="FL535" s="2"/>
      <c r="FM535" s="2"/>
      <c r="FN535" s="2"/>
      <c r="FO535" s="2"/>
      <c r="FP535" s="2"/>
      <c r="FQ535" s="2"/>
      <c r="FR535" s="2"/>
      <c r="FS535" s="2"/>
      <c r="FT535" s="2"/>
      <c r="FU535" s="2"/>
      <c r="FV535" s="2"/>
      <c r="FW535" s="2"/>
      <c r="FX535" s="2"/>
      <c r="FY535" s="2"/>
      <c r="FZ535" s="2"/>
    </row>
    <row r="536" spans="1:182"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c r="FJ536" s="2"/>
      <c r="FK536" s="2"/>
      <c r="FL536" s="2"/>
      <c r="FM536" s="2"/>
      <c r="FN536" s="2"/>
      <c r="FO536" s="2"/>
      <c r="FP536" s="2"/>
      <c r="FQ536" s="2"/>
      <c r="FR536" s="2"/>
      <c r="FS536" s="2"/>
      <c r="FT536" s="2"/>
      <c r="FU536" s="2"/>
      <c r="FV536" s="2"/>
      <c r="FW536" s="2"/>
      <c r="FX536" s="2"/>
      <c r="FY536" s="2"/>
      <c r="FZ536" s="2"/>
    </row>
    <row r="537" spans="1:182"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c r="FJ537" s="2"/>
      <c r="FK537" s="2"/>
      <c r="FL537" s="2"/>
      <c r="FM537" s="2"/>
      <c r="FN537" s="2"/>
      <c r="FO537" s="2"/>
      <c r="FP537" s="2"/>
      <c r="FQ537" s="2"/>
      <c r="FR537" s="2"/>
      <c r="FS537" s="2"/>
      <c r="FT537" s="2"/>
      <c r="FU537" s="2"/>
      <c r="FV537" s="2"/>
      <c r="FW537" s="2"/>
      <c r="FX537" s="2"/>
      <c r="FY537" s="2"/>
      <c r="FZ537" s="2"/>
    </row>
    <row r="538" spans="1:182"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c r="FJ538" s="2"/>
      <c r="FK538" s="2"/>
      <c r="FL538" s="2"/>
      <c r="FM538" s="2"/>
      <c r="FN538" s="2"/>
      <c r="FO538" s="2"/>
      <c r="FP538" s="2"/>
      <c r="FQ538" s="2"/>
      <c r="FR538" s="2"/>
      <c r="FS538" s="2"/>
      <c r="FT538" s="2"/>
      <c r="FU538" s="2"/>
      <c r="FV538" s="2"/>
      <c r="FW538" s="2"/>
      <c r="FX538" s="2"/>
      <c r="FY538" s="2"/>
      <c r="FZ538" s="2"/>
    </row>
    <row r="539" spans="1:182"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row>
    <row r="540" spans="1:182"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row>
    <row r="541" spans="1:182"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row>
    <row r="542" spans="1:18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row>
    <row r="543" spans="1:182"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row>
    <row r="544" spans="1:182"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row>
    <row r="545" spans="1:182"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row>
    <row r="546" spans="1:182"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row>
    <row r="547" spans="1:182"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row>
    <row r="548" spans="1:182"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row>
    <row r="549" spans="1:182"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row>
    <row r="550" spans="1:182"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row>
    <row r="551" spans="1:182"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row>
    <row r="552" spans="1:18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row>
    <row r="553" spans="1:182"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row>
    <row r="554" spans="1:182"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row>
    <row r="555" spans="1:182"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row>
    <row r="556" spans="1:182"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c r="FJ556" s="2"/>
      <c r="FK556" s="2"/>
      <c r="FL556" s="2"/>
      <c r="FM556" s="2"/>
      <c r="FN556" s="2"/>
      <c r="FO556" s="2"/>
      <c r="FP556" s="2"/>
      <c r="FQ556" s="2"/>
      <c r="FR556" s="2"/>
      <c r="FS556" s="2"/>
      <c r="FT556" s="2"/>
      <c r="FU556" s="2"/>
      <c r="FV556" s="2"/>
      <c r="FW556" s="2"/>
      <c r="FX556" s="2"/>
      <c r="FY556" s="2"/>
      <c r="FZ556" s="2"/>
    </row>
    <row r="557" spans="1:182"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c r="FJ557" s="2"/>
      <c r="FK557" s="2"/>
      <c r="FL557" s="2"/>
      <c r="FM557" s="2"/>
      <c r="FN557" s="2"/>
      <c r="FO557" s="2"/>
      <c r="FP557" s="2"/>
      <c r="FQ557" s="2"/>
      <c r="FR557" s="2"/>
      <c r="FS557" s="2"/>
      <c r="FT557" s="2"/>
      <c r="FU557" s="2"/>
      <c r="FV557" s="2"/>
      <c r="FW557" s="2"/>
      <c r="FX557" s="2"/>
      <c r="FY557" s="2"/>
      <c r="FZ557" s="2"/>
    </row>
    <row r="558" spans="1:182"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c r="FJ558" s="2"/>
      <c r="FK558" s="2"/>
      <c r="FL558" s="2"/>
      <c r="FM558" s="2"/>
      <c r="FN558" s="2"/>
      <c r="FO558" s="2"/>
      <c r="FP558" s="2"/>
      <c r="FQ558" s="2"/>
      <c r="FR558" s="2"/>
      <c r="FS558" s="2"/>
      <c r="FT558" s="2"/>
      <c r="FU558" s="2"/>
      <c r="FV558" s="2"/>
      <c r="FW558" s="2"/>
      <c r="FX558" s="2"/>
      <c r="FY558" s="2"/>
      <c r="FZ558" s="2"/>
    </row>
    <row r="559" spans="1:182"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c r="FJ559" s="2"/>
      <c r="FK559" s="2"/>
      <c r="FL559" s="2"/>
      <c r="FM559" s="2"/>
      <c r="FN559" s="2"/>
      <c r="FO559" s="2"/>
      <c r="FP559" s="2"/>
      <c r="FQ559" s="2"/>
      <c r="FR559" s="2"/>
      <c r="FS559" s="2"/>
      <c r="FT559" s="2"/>
      <c r="FU559" s="2"/>
      <c r="FV559" s="2"/>
      <c r="FW559" s="2"/>
      <c r="FX559" s="2"/>
      <c r="FY559" s="2"/>
      <c r="FZ559" s="2"/>
    </row>
    <row r="560" spans="1:182"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c r="FJ560" s="2"/>
      <c r="FK560" s="2"/>
      <c r="FL560" s="2"/>
      <c r="FM560" s="2"/>
      <c r="FN560" s="2"/>
      <c r="FO560" s="2"/>
      <c r="FP560" s="2"/>
      <c r="FQ560" s="2"/>
      <c r="FR560" s="2"/>
      <c r="FS560" s="2"/>
      <c r="FT560" s="2"/>
      <c r="FU560" s="2"/>
      <c r="FV560" s="2"/>
      <c r="FW560" s="2"/>
      <c r="FX560" s="2"/>
      <c r="FY560" s="2"/>
      <c r="FZ560" s="2"/>
    </row>
    <row r="561" spans="1:182"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row>
    <row r="562" spans="1:18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c r="FJ562" s="2"/>
      <c r="FK562" s="2"/>
      <c r="FL562" s="2"/>
      <c r="FM562" s="2"/>
      <c r="FN562" s="2"/>
      <c r="FO562" s="2"/>
      <c r="FP562" s="2"/>
      <c r="FQ562" s="2"/>
      <c r="FR562" s="2"/>
      <c r="FS562" s="2"/>
      <c r="FT562" s="2"/>
      <c r="FU562" s="2"/>
      <c r="FV562" s="2"/>
      <c r="FW562" s="2"/>
      <c r="FX562" s="2"/>
      <c r="FY562" s="2"/>
      <c r="FZ562" s="2"/>
    </row>
    <row r="563" spans="1:182"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c r="FJ563" s="2"/>
      <c r="FK563" s="2"/>
      <c r="FL563" s="2"/>
      <c r="FM563" s="2"/>
      <c r="FN563" s="2"/>
      <c r="FO563" s="2"/>
      <c r="FP563" s="2"/>
      <c r="FQ563" s="2"/>
      <c r="FR563" s="2"/>
      <c r="FS563" s="2"/>
      <c r="FT563" s="2"/>
      <c r="FU563" s="2"/>
      <c r="FV563" s="2"/>
      <c r="FW563" s="2"/>
      <c r="FX563" s="2"/>
      <c r="FY563" s="2"/>
      <c r="FZ563" s="2"/>
    </row>
    <row r="564" spans="1:182"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c r="FJ564" s="2"/>
      <c r="FK564" s="2"/>
      <c r="FL564" s="2"/>
      <c r="FM564" s="2"/>
      <c r="FN564" s="2"/>
      <c r="FO564" s="2"/>
      <c r="FP564" s="2"/>
      <c r="FQ564" s="2"/>
      <c r="FR564" s="2"/>
      <c r="FS564" s="2"/>
      <c r="FT564" s="2"/>
      <c r="FU564" s="2"/>
      <c r="FV564" s="2"/>
      <c r="FW564" s="2"/>
      <c r="FX564" s="2"/>
      <c r="FY564" s="2"/>
      <c r="FZ564" s="2"/>
    </row>
    <row r="565" spans="1:182"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c r="FJ565" s="2"/>
      <c r="FK565" s="2"/>
      <c r="FL565" s="2"/>
      <c r="FM565" s="2"/>
      <c r="FN565" s="2"/>
      <c r="FO565" s="2"/>
      <c r="FP565" s="2"/>
      <c r="FQ565" s="2"/>
      <c r="FR565" s="2"/>
      <c r="FS565" s="2"/>
      <c r="FT565" s="2"/>
      <c r="FU565" s="2"/>
      <c r="FV565" s="2"/>
      <c r="FW565" s="2"/>
      <c r="FX565" s="2"/>
      <c r="FY565" s="2"/>
      <c r="FZ565" s="2"/>
    </row>
    <row r="566" spans="1:182"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row>
    <row r="567" spans="1:182"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c r="FJ567" s="2"/>
      <c r="FK567" s="2"/>
      <c r="FL567" s="2"/>
      <c r="FM567" s="2"/>
      <c r="FN567" s="2"/>
      <c r="FO567" s="2"/>
      <c r="FP567" s="2"/>
      <c r="FQ567" s="2"/>
      <c r="FR567" s="2"/>
      <c r="FS567" s="2"/>
      <c r="FT567" s="2"/>
      <c r="FU567" s="2"/>
      <c r="FV567" s="2"/>
      <c r="FW567" s="2"/>
      <c r="FX567" s="2"/>
      <c r="FY567" s="2"/>
      <c r="FZ567" s="2"/>
    </row>
    <row r="568" spans="1:182"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c r="FJ568" s="2"/>
      <c r="FK568" s="2"/>
      <c r="FL568" s="2"/>
      <c r="FM568" s="2"/>
      <c r="FN568" s="2"/>
      <c r="FO568" s="2"/>
      <c r="FP568" s="2"/>
      <c r="FQ568" s="2"/>
      <c r="FR568" s="2"/>
      <c r="FS568" s="2"/>
      <c r="FT568" s="2"/>
      <c r="FU568" s="2"/>
      <c r="FV568" s="2"/>
      <c r="FW568" s="2"/>
      <c r="FX568" s="2"/>
      <c r="FY568" s="2"/>
      <c r="FZ568" s="2"/>
    </row>
    <row r="569" spans="1:182"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c r="FJ569" s="2"/>
      <c r="FK569" s="2"/>
      <c r="FL569" s="2"/>
      <c r="FM569" s="2"/>
      <c r="FN569" s="2"/>
      <c r="FO569" s="2"/>
      <c r="FP569" s="2"/>
      <c r="FQ569" s="2"/>
      <c r="FR569" s="2"/>
      <c r="FS569" s="2"/>
      <c r="FT569" s="2"/>
      <c r="FU569" s="2"/>
      <c r="FV569" s="2"/>
      <c r="FW569" s="2"/>
      <c r="FX569" s="2"/>
      <c r="FY569" s="2"/>
      <c r="FZ569" s="2"/>
    </row>
    <row r="570" spans="1:182"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c r="FJ570" s="2"/>
      <c r="FK570" s="2"/>
      <c r="FL570" s="2"/>
      <c r="FM570" s="2"/>
      <c r="FN570" s="2"/>
      <c r="FO570" s="2"/>
      <c r="FP570" s="2"/>
      <c r="FQ570" s="2"/>
      <c r="FR570" s="2"/>
      <c r="FS570" s="2"/>
      <c r="FT570" s="2"/>
      <c r="FU570" s="2"/>
      <c r="FV570" s="2"/>
      <c r="FW570" s="2"/>
      <c r="FX570" s="2"/>
      <c r="FY570" s="2"/>
      <c r="FZ570" s="2"/>
    </row>
    <row r="571" spans="1:182"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c r="FJ571" s="2"/>
      <c r="FK571" s="2"/>
      <c r="FL571" s="2"/>
      <c r="FM571" s="2"/>
      <c r="FN571" s="2"/>
      <c r="FO571" s="2"/>
      <c r="FP571" s="2"/>
      <c r="FQ571" s="2"/>
      <c r="FR571" s="2"/>
      <c r="FS571" s="2"/>
      <c r="FT571" s="2"/>
      <c r="FU571" s="2"/>
      <c r="FV571" s="2"/>
      <c r="FW571" s="2"/>
      <c r="FX571" s="2"/>
      <c r="FY571" s="2"/>
      <c r="FZ571" s="2"/>
    </row>
    <row r="572" spans="1:18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c r="FJ572" s="2"/>
      <c r="FK572" s="2"/>
      <c r="FL572" s="2"/>
      <c r="FM572" s="2"/>
      <c r="FN572" s="2"/>
      <c r="FO572" s="2"/>
      <c r="FP572" s="2"/>
      <c r="FQ572" s="2"/>
      <c r="FR572" s="2"/>
      <c r="FS572" s="2"/>
      <c r="FT572" s="2"/>
      <c r="FU572" s="2"/>
      <c r="FV572" s="2"/>
      <c r="FW572" s="2"/>
      <c r="FX572" s="2"/>
      <c r="FY572" s="2"/>
      <c r="FZ572" s="2"/>
    </row>
    <row r="573" spans="1:182"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c r="FJ573" s="2"/>
      <c r="FK573" s="2"/>
      <c r="FL573" s="2"/>
      <c r="FM573" s="2"/>
      <c r="FN573" s="2"/>
      <c r="FO573" s="2"/>
      <c r="FP573" s="2"/>
      <c r="FQ573" s="2"/>
      <c r="FR573" s="2"/>
      <c r="FS573" s="2"/>
      <c r="FT573" s="2"/>
      <c r="FU573" s="2"/>
      <c r="FV573" s="2"/>
      <c r="FW573" s="2"/>
      <c r="FX573" s="2"/>
      <c r="FY573" s="2"/>
      <c r="FZ573" s="2"/>
    </row>
    <row r="574" spans="1:182"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c r="FJ574" s="2"/>
      <c r="FK574" s="2"/>
      <c r="FL574" s="2"/>
      <c r="FM574" s="2"/>
      <c r="FN574" s="2"/>
      <c r="FO574" s="2"/>
      <c r="FP574" s="2"/>
      <c r="FQ574" s="2"/>
      <c r="FR574" s="2"/>
      <c r="FS574" s="2"/>
      <c r="FT574" s="2"/>
      <c r="FU574" s="2"/>
      <c r="FV574" s="2"/>
      <c r="FW574" s="2"/>
      <c r="FX574" s="2"/>
      <c r="FY574" s="2"/>
      <c r="FZ574" s="2"/>
    </row>
    <row r="575" spans="1:182"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c r="FJ575" s="2"/>
      <c r="FK575" s="2"/>
      <c r="FL575" s="2"/>
      <c r="FM575" s="2"/>
      <c r="FN575" s="2"/>
      <c r="FO575" s="2"/>
      <c r="FP575" s="2"/>
      <c r="FQ575" s="2"/>
      <c r="FR575" s="2"/>
      <c r="FS575" s="2"/>
      <c r="FT575" s="2"/>
      <c r="FU575" s="2"/>
      <c r="FV575" s="2"/>
      <c r="FW575" s="2"/>
      <c r="FX575" s="2"/>
      <c r="FY575" s="2"/>
      <c r="FZ575" s="2"/>
    </row>
    <row r="576" spans="1:182"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c r="FJ576" s="2"/>
      <c r="FK576" s="2"/>
      <c r="FL576" s="2"/>
      <c r="FM576" s="2"/>
      <c r="FN576" s="2"/>
      <c r="FO576" s="2"/>
      <c r="FP576" s="2"/>
      <c r="FQ576" s="2"/>
      <c r="FR576" s="2"/>
      <c r="FS576" s="2"/>
      <c r="FT576" s="2"/>
      <c r="FU576" s="2"/>
      <c r="FV576" s="2"/>
      <c r="FW576" s="2"/>
      <c r="FX576" s="2"/>
      <c r="FY576" s="2"/>
      <c r="FZ576" s="2"/>
    </row>
    <row r="577" spans="1:182"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c r="FJ577" s="2"/>
      <c r="FK577" s="2"/>
      <c r="FL577" s="2"/>
      <c r="FM577" s="2"/>
      <c r="FN577" s="2"/>
      <c r="FO577" s="2"/>
      <c r="FP577" s="2"/>
      <c r="FQ577" s="2"/>
      <c r="FR577" s="2"/>
      <c r="FS577" s="2"/>
      <c r="FT577" s="2"/>
      <c r="FU577" s="2"/>
      <c r="FV577" s="2"/>
      <c r="FW577" s="2"/>
      <c r="FX577" s="2"/>
      <c r="FY577" s="2"/>
      <c r="FZ577" s="2"/>
    </row>
    <row r="578" spans="1:182"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c r="FJ578" s="2"/>
      <c r="FK578" s="2"/>
      <c r="FL578" s="2"/>
      <c r="FM578" s="2"/>
      <c r="FN578" s="2"/>
      <c r="FO578" s="2"/>
      <c r="FP578" s="2"/>
      <c r="FQ578" s="2"/>
      <c r="FR578" s="2"/>
      <c r="FS578" s="2"/>
      <c r="FT578" s="2"/>
      <c r="FU578" s="2"/>
      <c r="FV578" s="2"/>
      <c r="FW578" s="2"/>
      <c r="FX578" s="2"/>
      <c r="FY578" s="2"/>
      <c r="FZ578" s="2"/>
    </row>
    <row r="579" spans="1:182"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c r="FJ579" s="2"/>
      <c r="FK579" s="2"/>
      <c r="FL579" s="2"/>
      <c r="FM579" s="2"/>
      <c r="FN579" s="2"/>
      <c r="FO579" s="2"/>
      <c r="FP579" s="2"/>
      <c r="FQ579" s="2"/>
      <c r="FR579" s="2"/>
      <c r="FS579" s="2"/>
      <c r="FT579" s="2"/>
      <c r="FU579" s="2"/>
      <c r="FV579" s="2"/>
      <c r="FW579" s="2"/>
      <c r="FX579" s="2"/>
      <c r="FY579" s="2"/>
      <c r="FZ579" s="2"/>
    </row>
    <row r="580" spans="1:182"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c r="FJ580" s="2"/>
      <c r="FK580" s="2"/>
      <c r="FL580" s="2"/>
      <c r="FM580" s="2"/>
      <c r="FN580" s="2"/>
      <c r="FO580" s="2"/>
      <c r="FP580" s="2"/>
      <c r="FQ580" s="2"/>
      <c r="FR580" s="2"/>
      <c r="FS580" s="2"/>
      <c r="FT580" s="2"/>
      <c r="FU580" s="2"/>
      <c r="FV580" s="2"/>
      <c r="FW580" s="2"/>
      <c r="FX580" s="2"/>
      <c r="FY580" s="2"/>
      <c r="FZ580" s="2"/>
    </row>
    <row r="581" spans="1:182"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c r="FJ581" s="2"/>
      <c r="FK581" s="2"/>
      <c r="FL581" s="2"/>
      <c r="FM581" s="2"/>
      <c r="FN581" s="2"/>
      <c r="FO581" s="2"/>
      <c r="FP581" s="2"/>
      <c r="FQ581" s="2"/>
      <c r="FR581" s="2"/>
      <c r="FS581" s="2"/>
      <c r="FT581" s="2"/>
      <c r="FU581" s="2"/>
      <c r="FV581" s="2"/>
      <c r="FW581" s="2"/>
      <c r="FX581" s="2"/>
      <c r="FY581" s="2"/>
      <c r="FZ581" s="2"/>
    </row>
    <row r="582" spans="1:1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c r="FJ582" s="2"/>
      <c r="FK582" s="2"/>
      <c r="FL582" s="2"/>
      <c r="FM582" s="2"/>
      <c r="FN582" s="2"/>
      <c r="FO582" s="2"/>
      <c r="FP582" s="2"/>
      <c r="FQ582" s="2"/>
      <c r="FR582" s="2"/>
      <c r="FS582" s="2"/>
      <c r="FT582" s="2"/>
      <c r="FU582" s="2"/>
      <c r="FV582" s="2"/>
      <c r="FW582" s="2"/>
      <c r="FX582" s="2"/>
      <c r="FY582" s="2"/>
      <c r="FZ582" s="2"/>
    </row>
    <row r="583" spans="1:182"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c r="FJ583" s="2"/>
      <c r="FK583" s="2"/>
      <c r="FL583" s="2"/>
      <c r="FM583" s="2"/>
      <c r="FN583" s="2"/>
      <c r="FO583" s="2"/>
      <c r="FP583" s="2"/>
      <c r="FQ583" s="2"/>
      <c r="FR583" s="2"/>
      <c r="FS583" s="2"/>
      <c r="FT583" s="2"/>
      <c r="FU583" s="2"/>
      <c r="FV583" s="2"/>
      <c r="FW583" s="2"/>
      <c r="FX583" s="2"/>
      <c r="FY583" s="2"/>
      <c r="FZ583" s="2"/>
    </row>
    <row r="584" spans="1:182"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c r="FJ584" s="2"/>
      <c r="FK584" s="2"/>
      <c r="FL584" s="2"/>
      <c r="FM584" s="2"/>
      <c r="FN584" s="2"/>
      <c r="FO584" s="2"/>
      <c r="FP584" s="2"/>
      <c r="FQ584" s="2"/>
      <c r="FR584" s="2"/>
      <c r="FS584" s="2"/>
      <c r="FT584" s="2"/>
      <c r="FU584" s="2"/>
      <c r="FV584" s="2"/>
      <c r="FW584" s="2"/>
      <c r="FX584" s="2"/>
      <c r="FY584" s="2"/>
      <c r="FZ584" s="2"/>
    </row>
    <row r="585" spans="1:182"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c r="FJ585" s="2"/>
      <c r="FK585" s="2"/>
      <c r="FL585" s="2"/>
      <c r="FM585" s="2"/>
      <c r="FN585" s="2"/>
      <c r="FO585" s="2"/>
      <c r="FP585" s="2"/>
      <c r="FQ585" s="2"/>
      <c r="FR585" s="2"/>
      <c r="FS585" s="2"/>
      <c r="FT585" s="2"/>
      <c r="FU585" s="2"/>
      <c r="FV585" s="2"/>
      <c r="FW585" s="2"/>
      <c r="FX585" s="2"/>
      <c r="FY585" s="2"/>
      <c r="FZ585" s="2"/>
    </row>
    <row r="586" spans="1:182"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c r="FJ586" s="2"/>
      <c r="FK586" s="2"/>
      <c r="FL586" s="2"/>
      <c r="FM586" s="2"/>
      <c r="FN586" s="2"/>
      <c r="FO586" s="2"/>
      <c r="FP586" s="2"/>
      <c r="FQ586" s="2"/>
      <c r="FR586" s="2"/>
      <c r="FS586" s="2"/>
      <c r="FT586" s="2"/>
      <c r="FU586" s="2"/>
      <c r="FV586" s="2"/>
      <c r="FW586" s="2"/>
      <c r="FX586" s="2"/>
      <c r="FY586" s="2"/>
      <c r="FZ586" s="2"/>
    </row>
    <row r="587" spans="1:182"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c r="FJ587" s="2"/>
      <c r="FK587" s="2"/>
      <c r="FL587" s="2"/>
      <c r="FM587" s="2"/>
      <c r="FN587" s="2"/>
      <c r="FO587" s="2"/>
      <c r="FP587" s="2"/>
      <c r="FQ587" s="2"/>
      <c r="FR587" s="2"/>
      <c r="FS587" s="2"/>
      <c r="FT587" s="2"/>
      <c r="FU587" s="2"/>
      <c r="FV587" s="2"/>
      <c r="FW587" s="2"/>
      <c r="FX587" s="2"/>
      <c r="FY587" s="2"/>
      <c r="FZ587" s="2"/>
    </row>
    <row r="588" spans="1:182"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c r="FJ588" s="2"/>
      <c r="FK588" s="2"/>
      <c r="FL588" s="2"/>
      <c r="FM588" s="2"/>
      <c r="FN588" s="2"/>
      <c r="FO588" s="2"/>
      <c r="FP588" s="2"/>
      <c r="FQ588" s="2"/>
      <c r="FR588" s="2"/>
      <c r="FS588" s="2"/>
      <c r="FT588" s="2"/>
      <c r="FU588" s="2"/>
      <c r="FV588" s="2"/>
      <c r="FW588" s="2"/>
      <c r="FX588" s="2"/>
      <c r="FY588" s="2"/>
      <c r="FZ588" s="2"/>
    </row>
    <row r="589" spans="1:182"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c r="FJ589" s="2"/>
      <c r="FK589" s="2"/>
      <c r="FL589" s="2"/>
      <c r="FM589" s="2"/>
      <c r="FN589" s="2"/>
      <c r="FO589" s="2"/>
      <c r="FP589" s="2"/>
      <c r="FQ589" s="2"/>
      <c r="FR589" s="2"/>
      <c r="FS589" s="2"/>
      <c r="FT589" s="2"/>
      <c r="FU589" s="2"/>
      <c r="FV589" s="2"/>
      <c r="FW589" s="2"/>
      <c r="FX589" s="2"/>
      <c r="FY589" s="2"/>
      <c r="FZ589" s="2"/>
    </row>
    <row r="590" spans="1:182"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c r="FJ590" s="2"/>
      <c r="FK590" s="2"/>
      <c r="FL590" s="2"/>
      <c r="FM590" s="2"/>
      <c r="FN590" s="2"/>
      <c r="FO590" s="2"/>
      <c r="FP590" s="2"/>
      <c r="FQ590" s="2"/>
      <c r="FR590" s="2"/>
      <c r="FS590" s="2"/>
      <c r="FT590" s="2"/>
      <c r="FU590" s="2"/>
      <c r="FV590" s="2"/>
      <c r="FW590" s="2"/>
      <c r="FX590" s="2"/>
      <c r="FY590" s="2"/>
      <c r="FZ590" s="2"/>
    </row>
    <row r="591" spans="1:182"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c r="FJ591" s="2"/>
      <c r="FK591" s="2"/>
      <c r="FL591" s="2"/>
      <c r="FM591" s="2"/>
      <c r="FN591" s="2"/>
      <c r="FO591" s="2"/>
      <c r="FP591" s="2"/>
      <c r="FQ591" s="2"/>
      <c r="FR591" s="2"/>
      <c r="FS591" s="2"/>
      <c r="FT591" s="2"/>
      <c r="FU591" s="2"/>
      <c r="FV591" s="2"/>
      <c r="FW591" s="2"/>
      <c r="FX591" s="2"/>
      <c r="FY591" s="2"/>
      <c r="FZ591" s="2"/>
    </row>
    <row r="592" spans="1:18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c r="FJ592" s="2"/>
      <c r="FK592" s="2"/>
      <c r="FL592" s="2"/>
      <c r="FM592" s="2"/>
      <c r="FN592" s="2"/>
      <c r="FO592" s="2"/>
      <c r="FP592" s="2"/>
      <c r="FQ592" s="2"/>
      <c r="FR592" s="2"/>
      <c r="FS592" s="2"/>
      <c r="FT592" s="2"/>
      <c r="FU592" s="2"/>
      <c r="FV592" s="2"/>
      <c r="FW592" s="2"/>
      <c r="FX592" s="2"/>
      <c r="FY592" s="2"/>
      <c r="FZ592" s="2"/>
    </row>
    <row r="593" spans="1:182"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c r="FJ593" s="2"/>
      <c r="FK593" s="2"/>
      <c r="FL593" s="2"/>
      <c r="FM593" s="2"/>
      <c r="FN593" s="2"/>
      <c r="FO593" s="2"/>
      <c r="FP593" s="2"/>
      <c r="FQ593" s="2"/>
      <c r="FR593" s="2"/>
      <c r="FS593" s="2"/>
      <c r="FT593" s="2"/>
      <c r="FU593" s="2"/>
      <c r="FV593" s="2"/>
      <c r="FW593" s="2"/>
      <c r="FX593" s="2"/>
      <c r="FY593" s="2"/>
      <c r="FZ593" s="2"/>
    </row>
    <row r="594" spans="1:182"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row>
    <row r="595" spans="1:182"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c r="FJ595" s="2"/>
      <c r="FK595" s="2"/>
      <c r="FL595" s="2"/>
      <c r="FM595" s="2"/>
      <c r="FN595" s="2"/>
      <c r="FO595" s="2"/>
      <c r="FP595" s="2"/>
      <c r="FQ595" s="2"/>
      <c r="FR595" s="2"/>
      <c r="FS595" s="2"/>
      <c r="FT595" s="2"/>
      <c r="FU595" s="2"/>
      <c r="FV595" s="2"/>
      <c r="FW595" s="2"/>
      <c r="FX595" s="2"/>
      <c r="FY595" s="2"/>
      <c r="FZ595" s="2"/>
    </row>
    <row r="596" spans="1:182"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c r="FJ596" s="2"/>
      <c r="FK596" s="2"/>
      <c r="FL596" s="2"/>
      <c r="FM596" s="2"/>
      <c r="FN596" s="2"/>
      <c r="FO596" s="2"/>
      <c r="FP596" s="2"/>
      <c r="FQ596" s="2"/>
      <c r="FR596" s="2"/>
      <c r="FS596" s="2"/>
      <c r="FT596" s="2"/>
      <c r="FU596" s="2"/>
      <c r="FV596" s="2"/>
      <c r="FW596" s="2"/>
      <c r="FX596" s="2"/>
      <c r="FY596" s="2"/>
      <c r="FZ596" s="2"/>
    </row>
    <row r="597" spans="1:182"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row>
    <row r="598" spans="1:182"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row>
    <row r="599" spans="1:182"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row>
    <row r="600" spans="1:182"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c r="FJ600" s="2"/>
      <c r="FK600" s="2"/>
      <c r="FL600" s="2"/>
      <c r="FM600" s="2"/>
      <c r="FN600" s="2"/>
      <c r="FO600" s="2"/>
      <c r="FP600" s="2"/>
      <c r="FQ600" s="2"/>
      <c r="FR600" s="2"/>
      <c r="FS600" s="2"/>
      <c r="FT600" s="2"/>
      <c r="FU600" s="2"/>
      <c r="FV600" s="2"/>
      <c r="FW600" s="2"/>
      <c r="FX600" s="2"/>
      <c r="FY600" s="2"/>
      <c r="FZ600" s="2"/>
    </row>
    <row r="601" spans="1:182"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row>
    <row r="602" spans="1:18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row>
    <row r="603" spans="1:182"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row>
    <row r="604" spans="1:182"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row>
    <row r="605" spans="1:182"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row>
    <row r="606" spans="1:182"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row>
    <row r="607" spans="1:182"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row>
    <row r="608" spans="1:182"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row>
    <row r="609" spans="1:182"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c r="FJ609" s="2"/>
      <c r="FK609" s="2"/>
      <c r="FL609" s="2"/>
      <c r="FM609" s="2"/>
      <c r="FN609" s="2"/>
      <c r="FO609" s="2"/>
      <c r="FP609" s="2"/>
      <c r="FQ609" s="2"/>
      <c r="FR609" s="2"/>
      <c r="FS609" s="2"/>
      <c r="FT609" s="2"/>
      <c r="FU609" s="2"/>
      <c r="FV609" s="2"/>
      <c r="FW609" s="2"/>
      <c r="FX609" s="2"/>
      <c r="FY609" s="2"/>
      <c r="FZ609" s="2"/>
    </row>
    <row r="610" spans="1:182"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c r="FJ610" s="2"/>
      <c r="FK610" s="2"/>
      <c r="FL610" s="2"/>
      <c r="FM610" s="2"/>
      <c r="FN610" s="2"/>
      <c r="FO610" s="2"/>
      <c r="FP610" s="2"/>
      <c r="FQ610" s="2"/>
      <c r="FR610" s="2"/>
      <c r="FS610" s="2"/>
      <c r="FT610" s="2"/>
      <c r="FU610" s="2"/>
      <c r="FV610" s="2"/>
      <c r="FW610" s="2"/>
      <c r="FX610" s="2"/>
      <c r="FY610" s="2"/>
      <c r="FZ610" s="2"/>
    </row>
    <row r="611" spans="1:182"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c r="FJ611" s="2"/>
      <c r="FK611" s="2"/>
      <c r="FL611" s="2"/>
      <c r="FM611" s="2"/>
      <c r="FN611" s="2"/>
      <c r="FO611" s="2"/>
      <c r="FP611" s="2"/>
      <c r="FQ611" s="2"/>
      <c r="FR611" s="2"/>
      <c r="FS611" s="2"/>
      <c r="FT611" s="2"/>
      <c r="FU611" s="2"/>
      <c r="FV611" s="2"/>
      <c r="FW611" s="2"/>
      <c r="FX611" s="2"/>
      <c r="FY611" s="2"/>
      <c r="FZ611" s="2"/>
    </row>
    <row r="612" spans="1:18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c r="FJ612" s="2"/>
      <c r="FK612" s="2"/>
      <c r="FL612" s="2"/>
      <c r="FM612" s="2"/>
      <c r="FN612" s="2"/>
      <c r="FO612" s="2"/>
      <c r="FP612" s="2"/>
      <c r="FQ612" s="2"/>
      <c r="FR612" s="2"/>
      <c r="FS612" s="2"/>
      <c r="FT612" s="2"/>
      <c r="FU612" s="2"/>
      <c r="FV612" s="2"/>
      <c r="FW612" s="2"/>
      <c r="FX612" s="2"/>
      <c r="FY612" s="2"/>
      <c r="FZ612" s="2"/>
    </row>
    <row r="613" spans="1:182"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row>
    <row r="614" spans="1:182"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c r="FJ614" s="2"/>
      <c r="FK614" s="2"/>
      <c r="FL614" s="2"/>
      <c r="FM614" s="2"/>
      <c r="FN614" s="2"/>
      <c r="FO614" s="2"/>
      <c r="FP614" s="2"/>
      <c r="FQ614" s="2"/>
      <c r="FR614" s="2"/>
      <c r="FS614" s="2"/>
      <c r="FT614" s="2"/>
      <c r="FU614" s="2"/>
      <c r="FV614" s="2"/>
      <c r="FW614" s="2"/>
      <c r="FX614" s="2"/>
      <c r="FY614" s="2"/>
      <c r="FZ614" s="2"/>
    </row>
    <row r="615" spans="1:182"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c r="FJ615" s="2"/>
      <c r="FK615" s="2"/>
      <c r="FL615" s="2"/>
      <c r="FM615" s="2"/>
      <c r="FN615" s="2"/>
      <c r="FO615" s="2"/>
      <c r="FP615" s="2"/>
      <c r="FQ615" s="2"/>
      <c r="FR615" s="2"/>
      <c r="FS615" s="2"/>
      <c r="FT615" s="2"/>
      <c r="FU615" s="2"/>
      <c r="FV615" s="2"/>
      <c r="FW615" s="2"/>
      <c r="FX615" s="2"/>
      <c r="FY615" s="2"/>
      <c r="FZ615" s="2"/>
    </row>
    <row r="616" spans="1:182"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c r="FI616" s="2"/>
      <c r="FJ616" s="2"/>
      <c r="FK616" s="2"/>
      <c r="FL616" s="2"/>
      <c r="FM616" s="2"/>
      <c r="FN616" s="2"/>
      <c r="FO616" s="2"/>
      <c r="FP616" s="2"/>
      <c r="FQ616" s="2"/>
      <c r="FR616" s="2"/>
      <c r="FS616" s="2"/>
      <c r="FT616" s="2"/>
      <c r="FU616" s="2"/>
      <c r="FV616" s="2"/>
      <c r="FW616" s="2"/>
      <c r="FX616" s="2"/>
      <c r="FY616" s="2"/>
      <c r="FZ616" s="2"/>
    </row>
    <row r="617" spans="1:182"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c r="FI617" s="2"/>
      <c r="FJ617" s="2"/>
      <c r="FK617" s="2"/>
      <c r="FL617" s="2"/>
      <c r="FM617" s="2"/>
      <c r="FN617" s="2"/>
      <c r="FO617" s="2"/>
      <c r="FP617" s="2"/>
      <c r="FQ617" s="2"/>
      <c r="FR617" s="2"/>
      <c r="FS617" s="2"/>
      <c r="FT617" s="2"/>
      <c r="FU617" s="2"/>
      <c r="FV617" s="2"/>
      <c r="FW617" s="2"/>
      <c r="FX617" s="2"/>
      <c r="FY617" s="2"/>
      <c r="FZ617" s="2"/>
    </row>
    <row r="618" spans="1:182"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c r="FI618" s="2"/>
      <c r="FJ618" s="2"/>
      <c r="FK618" s="2"/>
      <c r="FL618" s="2"/>
      <c r="FM618" s="2"/>
      <c r="FN618" s="2"/>
      <c r="FO618" s="2"/>
      <c r="FP618" s="2"/>
      <c r="FQ618" s="2"/>
      <c r="FR618" s="2"/>
      <c r="FS618" s="2"/>
      <c r="FT618" s="2"/>
      <c r="FU618" s="2"/>
      <c r="FV618" s="2"/>
      <c r="FW618" s="2"/>
      <c r="FX618" s="2"/>
      <c r="FY618" s="2"/>
      <c r="FZ618" s="2"/>
    </row>
    <row r="619" spans="1:182"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c r="FI619" s="2"/>
      <c r="FJ619" s="2"/>
      <c r="FK619" s="2"/>
      <c r="FL619" s="2"/>
      <c r="FM619" s="2"/>
      <c r="FN619" s="2"/>
      <c r="FO619" s="2"/>
      <c r="FP619" s="2"/>
      <c r="FQ619" s="2"/>
      <c r="FR619" s="2"/>
      <c r="FS619" s="2"/>
      <c r="FT619" s="2"/>
      <c r="FU619" s="2"/>
      <c r="FV619" s="2"/>
      <c r="FW619" s="2"/>
      <c r="FX619" s="2"/>
      <c r="FY619" s="2"/>
      <c r="FZ619" s="2"/>
    </row>
    <row r="620" spans="1:182"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c r="FI620" s="2"/>
      <c r="FJ620" s="2"/>
      <c r="FK620" s="2"/>
      <c r="FL620" s="2"/>
      <c r="FM620" s="2"/>
      <c r="FN620" s="2"/>
      <c r="FO620" s="2"/>
      <c r="FP620" s="2"/>
      <c r="FQ620" s="2"/>
      <c r="FR620" s="2"/>
      <c r="FS620" s="2"/>
      <c r="FT620" s="2"/>
      <c r="FU620" s="2"/>
      <c r="FV620" s="2"/>
      <c r="FW620" s="2"/>
      <c r="FX620" s="2"/>
      <c r="FY620" s="2"/>
      <c r="FZ620" s="2"/>
    </row>
    <row r="621" spans="1:182"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c r="FJ621" s="2"/>
      <c r="FK621" s="2"/>
      <c r="FL621" s="2"/>
      <c r="FM621" s="2"/>
      <c r="FN621" s="2"/>
      <c r="FO621" s="2"/>
      <c r="FP621" s="2"/>
      <c r="FQ621" s="2"/>
      <c r="FR621" s="2"/>
      <c r="FS621" s="2"/>
      <c r="FT621" s="2"/>
      <c r="FU621" s="2"/>
      <c r="FV621" s="2"/>
      <c r="FW621" s="2"/>
      <c r="FX621" s="2"/>
      <c r="FY621" s="2"/>
      <c r="FZ621" s="2"/>
    </row>
    <row r="622" spans="1:18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c r="FI622" s="2"/>
      <c r="FJ622" s="2"/>
      <c r="FK622" s="2"/>
      <c r="FL622" s="2"/>
      <c r="FM622" s="2"/>
      <c r="FN622" s="2"/>
      <c r="FO622" s="2"/>
      <c r="FP622" s="2"/>
      <c r="FQ622" s="2"/>
      <c r="FR622" s="2"/>
      <c r="FS622" s="2"/>
      <c r="FT622" s="2"/>
      <c r="FU622" s="2"/>
      <c r="FV622" s="2"/>
      <c r="FW622" s="2"/>
      <c r="FX622" s="2"/>
      <c r="FY622" s="2"/>
      <c r="FZ622" s="2"/>
    </row>
    <row r="623" spans="1:182"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c r="FJ623" s="2"/>
      <c r="FK623" s="2"/>
      <c r="FL623" s="2"/>
      <c r="FM623" s="2"/>
      <c r="FN623" s="2"/>
      <c r="FO623" s="2"/>
      <c r="FP623" s="2"/>
      <c r="FQ623" s="2"/>
      <c r="FR623" s="2"/>
      <c r="FS623" s="2"/>
      <c r="FT623" s="2"/>
      <c r="FU623" s="2"/>
      <c r="FV623" s="2"/>
      <c r="FW623" s="2"/>
      <c r="FX623" s="2"/>
      <c r="FY623" s="2"/>
      <c r="FZ623" s="2"/>
    </row>
    <row r="624" spans="1:182"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c r="FI624" s="2"/>
      <c r="FJ624" s="2"/>
      <c r="FK624" s="2"/>
      <c r="FL624" s="2"/>
      <c r="FM624" s="2"/>
      <c r="FN624" s="2"/>
      <c r="FO624" s="2"/>
      <c r="FP624" s="2"/>
      <c r="FQ624" s="2"/>
      <c r="FR624" s="2"/>
      <c r="FS624" s="2"/>
      <c r="FT624" s="2"/>
      <c r="FU624" s="2"/>
      <c r="FV624" s="2"/>
      <c r="FW624" s="2"/>
      <c r="FX624" s="2"/>
      <c r="FY624" s="2"/>
      <c r="FZ624" s="2"/>
    </row>
    <row r="625" spans="1:182"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c r="FJ625" s="2"/>
      <c r="FK625" s="2"/>
      <c r="FL625" s="2"/>
      <c r="FM625" s="2"/>
      <c r="FN625" s="2"/>
      <c r="FO625" s="2"/>
      <c r="FP625" s="2"/>
      <c r="FQ625" s="2"/>
      <c r="FR625" s="2"/>
      <c r="FS625" s="2"/>
      <c r="FT625" s="2"/>
      <c r="FU625" s="2"/>
      <c r="FV625" s="2"/>
      <c r="FW625" s="2"/>
      <c r="FX625" s="2"/>
      <c r="FY625" s="2"/>
      <c r="FZ625" s="2"/>
    </row>
    <row r="626" spans="1:182"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c r="FJ626" s="2"/>
      <c r="FK626" s="2"/>
      <c r="FL626" s="2"/>
      <c r="FM626" s="2"/>
      <c r="FN626" s="2"/>
      <c r="FO626" s="2"/>
      <c r="FP626" s="2"/>
      <c r="FQ626" s="2"/>
      <c r="FR626" s="2"/>
      <c r="FS626" s="2"/>
      <c r="FT626" s="2"/>
      <c r="FU626" s="2"/>
      <c r="FV626" s="2"/>
      <c r="FW626" s="2"/>
      <c r="FX626" s="2"/>
      <c r="FY626" s="2"/>
      <c r="FZ626" s="2"/>
    </row>
    <row r="627" spans="1:182"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c r="FW627" s="2"/>
      <c r="FX627" s="2"/>
      <c r="FY627" s="2"/>
      <c r="FZ627" s="2"/>
    </row>
    <row r="628" spans="1:182"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c r="FJ628" s="2"/>
      <c r="FK628" s="2"/>
      <c r="FL628" s="2"/>
      <c r="FM628" s="2"/>
      <c r="FN628" s="2"/>
      <c r="FO628" s="2"/>
      <c r="FP628" s="2"/>
      <c r="FQ628" s="2"/>
      <c r="FR628" s="2"/>
      <c r="FS628" s="2"/>
      <c r="FT628" s="2"/>
      <c r="FU628" s="2"/>
      <c r="FV628" s="2"/>
      <c r="FW628" s="2"/>
      <c r="FX628" s="2"/>
      <c r="FY628" s="2"/>
      <c r="FZ628" s="2"/>
    </row>
    <row r="629" spans="1:182"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c r="FW629" s="2"/>
      <c r="FX629" s="2"/>
      <c r="FY629" s="2"/>
      <c r="FZ629" s="2"/>
    </row>
    <row r="630" spans="1:182"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c r="FJ630" s="2"/>
      <c r="FK630" s="2"/>
      <c r="FL630" s="2"/>
      <c r="FM630" s="2"/>
      <c r="FN630" s="2"/>
      <c r="FO630" s="2"/>
      <c r="FP630" s="2"/>
      <c r="FQ630" s="2"/>
      <c r="FR630" s="2"/>
      <c r="FS630" s="2"/>
      <c r="FT630" s="2"/>
      <c r="FU630" s="2"/>
      <c r="FV630" s="2"/>
      <c r="FW630" s="2"/>
      <c r="FX630" s="2"/>
      <c r="FY630" s="2"/>
      <c r="FZ630" s="2"/>
    </row>
    <row r="631" spans="1:182"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c r="FJ631" s="2"/>
      <c r="FK631" s="2"/>
      <c r="FL631" s="2"/>
      <c r="FM631" s="2"/>
      <c r="FN631" s="2"/>
      <c r="FO631" s="2"/>
      <c r="FP631" s="2"/>
      <c r="FQ631" s="2"/>
      <c r="FR631" s="2"/>
      <c r="FS631" s="2"/>
      <c r="FT631" s="2"/>
      <c r="FU631" s="2"/>
      <c r="FV631" s="2"/>
      <c r="FW631" s="2"/>
      <c r="FX631" s="2"/>
      <c r="FY631" s="2"/>
      <c r="FZ631" s="2"/>
    </row>
    <row r="632" spans="1:18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c r="FJ632" s="2"/>
      <c r="FK632" s="2"/>
      <c r="FL632" s="2"/>
      <c r="FM632" s="2"/>
      <c r="FN632" s="2"/>
      <c r="FO632" s="2"/>
      <c r="FP632" s="2"/>
      <c r="FQ632" s="2"/>
      <c r="FR632" s="2"/>
      <c r="FS632" s="2"/>
      <c r="FT632" s="2"/>
      <c r="FU632" s="2"/>
      <c r="FV632" s="2"/>
      <c r="FW632" s="2"/>
      <c r="FX632" s="2"/>
      <c r="FY632" s="2"/>
      <c r="FZ632" s="2"/>
    </row>
    <row r="633" spans="1:182"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c r="FJ633" s="2"/>
      <c r="FK633" s="2"/>
      <c r="FL633" s="2"/>
      <c r="FM633" s="2"/>
      <c r="FN633" s="2"/>
      <c r="FO633" s="2"/>
      <c r="FP633" s="2"/>
      <c r="FQ633" s="2"/>
      <c r="FR633" s="2"/>
      <c r="FS633" s="2"/>
      <c r="FT633" s="2"/>
      <c r="FU633" s="2"/>
      <c r="FV633" s="2"/>
      <c r="FW633" s="2"/>
      <c r="FX633" s="2"/>
      <c r="FY633" s="2"/>
      <c r="FZ633" s="2"/>
    </row>
    <row r="634" spans="1:182"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c r="FJ634" s="2"/>
      <c r="FK634" s="2"/>
      <c r="FL634" s="2"/>
      <c r="FM634" s="2"/>
      <c r="FN634" s="2"/>
      <c r="FO634" s="2"/>
      <c r="FP634" s="2"/>
      <c r="FQ634" s="2"/>
      <c r="FR634" s="2"/>
      <c r="FS634" s="2"/>
      <c r="FT634" s="2"/>
      <c r="FU634" s="2"/>
      <c r="FV634" s="2"/>
      <c r="FW634" s="2"/>
      <c r="FX634" s="2"/>
      <c r="FY634" s="2"/>
      <c r="FZ634" s="2"/>
    </row>
    <row r="635" spans="1:182"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c r="FJ635" s="2"/>
      <c r="FK635" s="2"/>
      <c r="FL635" s="2"/>
      <c r="FM635" s="2"/>
      <c r="FN635" s="2"/>
      <c r="FO635" s="2"/>
      <c r="FP635" s="2"/>
      <c r="FQ635" s="2"/>
      <c r="FR635" s="2"/>
      <c r="FS635" s="2"/>
      <c r="FT635" s="2"/>
      <c r="FU635" s="2"/>
      <c r="FV635" s="2"/>
      <c r="FW635" s="2"/>
      <c r="FX635" s="2"/>
      <c r="FY635" s="2"/>
      <c r="FZ635" s="2"/>
    </row>
    <row r="636" spans="1:182"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c r="FJ636" s="2"/>
      <c r="FK636" s="2"/>
      <c r="FL636" s="2"/>
      <c r="FM636" s="2"/>
      <c r="FN636" s="2"/>
      <c r="FO636" s="2"/>
      <c r="FP636" s="2"/>
      <c r="FQ636" s="2"/>
      <c r="FR636" s="2"/>
      <c r="FS636" s="2"/>
      <c r="FT636" s="2"/>
      <c r="FU636" s="2"/>
      <c r="FV636" s="2"/>
      <c r="FW636" s="2"/>
      <c r="FX636" s="2"/>
      <c r="FY636" s="2"/>
      <c r="FZ636" s="2"/>
    </row>
    <row r="637" spans="1:182"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c r="FJ637" s="2"/>
      <c r="FK637" s="2"/>
      <c r="FL637" s="2"/>
      <c r="FM637" s="2"/>
      <c r="FN637" s="2"/>
      <c r="FO637" s="2"/>
      <c r="FP637" s="2"/>
      <c r="FQ637" s="2"/>
      <c r="FR637" s="2"/>
      <c r="FS637" s="2"/>
      <c r="FT637" s="2"/>
      <c r="FU637" s="2"/>
      <c r="FV637" s="2"/>
      <c r="FW637" s="2"/>
      <c r="FX637" s="2"/>
      <c r="FY637" s="2"/>
      <c r="FZ637" s="2"/>
    </row>
    <row r="638" spans="1:182"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c r="FJ638" s="2"/>
      <c r="FK638" s="2"/>
      <c r="FL638" s="2"/>
      <c r="FM638" s="2"/>
      <c r="FN638" s="2"/>
      <c r="FO638" s="2"/>
      <c r="FP638" s="2"/>
      <c r="FQ638" s="2"/>
      <c r="FR638" s="2"/>
      <c r="FS638" s="2"/>
      <c r="FT638" s="2"/>
      <c r="FU638" s="2"/>
      <c r="FV638" s="2"/>
      <c r="FW638" s="2"/>
      <c r="FX638" s="2"/>
      <c r="FY638" s="2"/>
      <c r="FZ638" s="2"/>
    </row>
    <row r="639" spans="1:182"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c r="FI639" s="2"/>
      <c r="FJ639" s="2"/>
      <c r="FK639" s="2"/>
      <c r="FL639" s="2"/>
      <c r="FM639" s="2"/>
      <c r="FN639" s="2"/>
      <c r="FO639" s="2"/>
      <c r="FP639" s="2"/>
      <c r="FQ639" s="2"/>
      <c r="FR639" s="2"/>
      <c r="FS639" s="2"/>
      <c r="FT639" s="2"/>
      <c r="FU639" s="2"/>
      <c r="FV639" s="2"/>
      <c r="FW639" s="2"/>
      <c r="FX639" s="2"/>
      <c r="FY639" s="2"/>
      <c r="FZ639" s="2"/>
    </row>
    <row r="640" spans="1:182"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c r="FJ640" s="2"/>
      <c r="FK640" s="2"/>
      <c r="FL640" s="2"/>
      <c r="FM640" s="2"/>
      <c r="FN640" s="2"/>
      <c r="FO640" s="2"/>
      <c r="FP640" s="2"/>
      <c r="FQ640" s="2"/>
      <c r="FR640" s="2"/>
      <c r="FS640" s="2"/>
      <c r="FT640" s="2"/>
      <c r="FU640" s="2"/>
      <c r="FV640" s="2"/>
      <c r="FW640" s="2"/>
      <c r="FX640" s="2"/>
      <c r="FY640" s="2"/>
      <c r="FZ640" s="2"/>
    </row>
    <row r="641" spans="1:182"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c r="FJ641" s="2"/>
      <c r="FK641" s="2"/>
      <c r="FL641" s="2"/>
      <c r="FM641" s="2"/>
      <c r="FN641" s="2"/>
      <c r="FO641" s="2"/>
      <c r="FP641" s="2"/>
      <c r="FQ641" s="2"/>
      <c r="FR641" s="2"/>
      <c r="FS641" s="2"/>
      <c r="FT641" s="2"/>
      <c r="FU641" s="2"/>
      <c r="FV641" s="2"/>
      <c r="FW641" s="2"/>
      <c r="FX641" s="2"/>
      <c r="FY641" s="2"/>
      <c r="FZ641" s="2"/>
    </row>
    <row r="642" spans="1:18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c r="FI642" s="2"/>
      <c r="FJ642" s="2"/>
      <c r="FK642" s="2"/>
      <c r="FL642" s="2"/>
      <c r="FM642" s="2"/>
      <c r="FN642" s="2"/>
      <c r="FO642" s="2"/>
      <c r="FP642" s="2"/>
      <c r="FQ642" s="2"/>
      <c r="FR642" s="2"/>
      <c r="FS642" s="2"/>
      <c r="FT642" s="2"/>
      <c r="FU642" s="2"/>
      <c r="FV642" s="2"/>
      <c r="FW642" s="2"/>
      <c r="FX642" s="2"/>
      <c r="FY642" s="2"/>
      <c r="FZ642" s="2"/>
    </row>
    <row r="643" spans="1:182"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c r="FI643" s="2"/>
      <c r="FJ643" s="2"/>
      <c r="FK643" s="2"/>
      <c r="FL643" s="2"/>
      <c r="FM643" s="2"/>
      <c r="FN643" s="2"/>
      <c r="FO643" s="2"/>
      <c r="FP643" s="2"/>
      <c r="FQ643" s="2"/>
      <c r="FR643" s="2"/>
      <c r="FS643" s="2"/>
      <c r="FT643" s="2"/>
      <c r="FU643" s="2"/>
      <c r="FV643" s="2"/>
      <c r="FW643" s="2"/>
      <c r="FX643" s="2"/>
      <c r="FY643" s="2"/>
      <c r="FZ643" s="2"/>
    </row>
    <row r="644" spans="1:182"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c r="FJ644" s="2"/>
      <c r="FK644" s="2"/>
      <c r="FL644" s="2"/>
      <c r="FM644" s="2"/>
      <c r="FN644" s="2"/>
      <c r="FO644" s="2"/>
      <c r="FP644" s="2"/>
      <c r="FQ644" s="2"/>
      <c r="FR644" s="2"/>
      <c r="FS644" s="2"/>
      <c r="FT644" s="2"/>
      <c r="FU644" s="2"/>
      <c r="FV644" s="2"/>
      <c r="FW644" s="2"/>
      <c r="FX644" s="2"/>
      <c r="FY644" s="2"/>
      <c r="FZ644" s="2"/>
    </row>
    <row r="645" spans="1:182"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c r="FJ645" s="2"/>
      <c r="FK645" s="2"/>
      <c r="FL645" s="2"/>
      <c r="FM645" s="2"/>
      <c r="FN645" s="2"/>
      <c r="FO645" s="2"/>
      <c r="FP645" s="2"/>
      <c r="FQ645" s="2"/>
      <c r="FR645" s="2"/>
      <c r="FS645" s="2"/>
      <c r="FT645" s="2"/>
      <c r="FU645" s="2"/>
      <c r="FV645" s="2"/>
      <c r="FW645" s="2"/>
      <c r="FX645" s="2"/>
      <c r="FY645" s="2"/>
      <c r="FZ645" s="2"/>
    </row>
    <row r="646" spans="1:182"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c r="FI646" s="2"/>
      <c r="FJ646" s="2"/>
      <c r="FK646" s="2"/>
      <c r="FL646" s="2"/>
      <c r="FM646" s="2"/>
      <c r="FN646" s="2"/>
      <c r="FO646" s="2"/>
      <c r="FP646" s="2"/>
      <c r="FQ646" s="2"/>
      <c r="FR646" s="2"/>
      <c r="FS646" s="2"/>
      <c r="FT646" s="2"/>
      <c r="FU646" s="2"/>
      <c r="FV646" s="2"/>
      <c r="FW646" s="2"/>
      <c r="FX646" s="2"/>
      <c r="FY646" s="2"/>
      <c r="FZ646" s="2"/>
    </row>
    <row r="647" spans="1:182"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c r="FI647" s="2"/>
      <c r="FJ647" s="2"/>
      <c r="FK647" s="2"/>
      <c r="FL647" s="2"/>
      <c r="FM647" s="2"/>
      <c r="FN647" s="2"/>
      <c r="FO647" s="2"/>
      <c r="FP647" s="2"/>
      <c r="FQ647" s="2"/>
      <c r="FR647" s="2"/>
      <c r="FS647" s="2"/>
      <c r="FT647" s="2"/>
      <c r="FU647" s="2"/>
      <c r="FV647" s="2"/>
      <c r="FW647" s="2"/>
      <c r="FX647" s="2"/>
      <c r="FY647" s="2"/>
      <c r="FZ647" s="2"/>
    </row>
    <row r="648" spans="1:182"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c r="FJ648" s="2"/>
      <c r="FK648" s="2"/>
      <c r="FL648" s="2"/>
      <c r="FM648" s="2"/>
      <c r="FN648" s="2"/>
      <c r="FO648" s="2"/>
      <c r="FP648" s="2"/>
      <c r="FQ648" s="2"/>
      <c r="FR648" s="2"/>
      <c r="FS648" s="2"/>
      <c r="FT648" s="2"/>
      <c r="FU648" s="2"/>
      <c r="FV648" s="2"/>
      <c r="FW648" s="2"/>
      <c r="FX648" s="2"/>
      <c r="FY648" s="2"/>
      <c r="FZ648" s="2"/>
    </row>
    <row r="649" spans="1:182"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c r="FJ649" s="2"/>
      <c r="FK649" s="2"/>
      <c r="FL649" s="2"/>
      <c r="FM649" s="2"/>
      <c r="FN649" s="2"/>
      <c r="FO649" s="2"/>
      <c r="FP649" s="2"/>
      <c r="FQ649" s="2"/>
      <c r="FR649" s="2"/>
      <c r="FS649" s="2"/>
      <c r="FT649" s="2"/>
      <c r="FU649" s="2"/>
      <c r="FV649" s="2"/>
      <c r="FW649" s="2"/>
      <c r="FX649" s="2"/>
      <c r="FY649" s="2"/>
      <c r="FZ649" s="2"/>
    </row>
    <row r="650" spans="1:182"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c r="FJ650" s="2"/>
      <c r="FK650" s="2"/>
      <c r="FL650" s="2"/>
      <c r="FM650" s="2"/>
      <c r="FN650" s="2"/>
      <c r="FO650" s="2"/>
      <c r="FP650" s="2"/>
      <c r="FQ650" s="2"/>
      <c r="FR650" s="2"/>
      <c r="FS650" s="2"/>
      <c r="FT650" s="2"/>
      <c r="FU650" s="2"/>
      <c r="FV650" s="2"/>
      <c r="FW650" s="2"/>
      <c r="FX650" s="2"/>
      <c r="FY650" s="2"/>
      <c r="FZ650" s="2"/>
    </row>
    <row r="651" spans="1:182"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c r="FJ651" s="2"/>
      <c r="FK651" s="2"/>
      <c r="FL651" s="2"/>
      <c r="FM651" s="2"/>
      <c r="FN651" s="2"/>
      <c r="FO651" s="2"/>
      <c r="FP651" s="2"/>
      <c r="FQ651" s="2"/>
      <c r="FR651" s="2"/>
      <c r="FS651" s="2"/>
      <c r="FT651" s="2"/>
      <c r="FU651" s="2"/>
      <c r="FV651" s="2"/>
      <c r="FW651" s="2"/>
      <c r="FX651" s="2"/>
      <c r="FY651" s="2"/>
      <c r="FZ651" s="2"/>
    </row>
    <row r="652" spans="1:18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c r="FJ652" s="2"/>
      <c r="FK652" s="2"/>
      <c r="FL652" s="2"/>
      <c r="FM652" s="2"/>
      <c r="FN652" s="2"/>
      <c r="FO652" s="2"/>
      <c r="FP652" s="2"/>
      <c r="FQ652" s="2"/>
      <c r="FR652" s="2"/>
      <c r="FS652" s="2"/>
      <c r="FT652" s="2"/>
      <c r="FU652" s="2"/>
      <c r="FV652" s="2"/>
      <c r="FW652" s="2"/>
      <c r="FX652" s="2"/>
      <c r="FY652" s="2"/>
      <c r="FZ652" s="2"/>
    </row>
    <row r="653" spans="1:182"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c r="FJ653" s="2"/>
      <c r="FK653" s="2"/>
      <c r="FL653" s="2"/>
      <c r="FM653" s="2"/>
      <c r="FN653" s="2"/>
      <c r="FO653" s="2"/>
      <c r="FP653" s="2"/>
      <c r="FQ653" s="2"/>
      <c r="FR653" s="2"/>
      <c r="FS653" s="2"/>
      <c r="FT653" s="2"/>
      <c r="FU653" s="2"/>
      <c r="FV653" s="2"/>
      <c r="FW653" s="2"/>
      <c r="FX653" s="2"/>
      <c r="FY653" s="2"/>
      <c r="FZ653" s="2"/>
    </row>
    <row r="654" spans="1:182"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c r="FI654" s="2"/>
      <c r="FJ654" s="2"/>
      <c r="FK654" s="2"/>
      <c r="FL654" s="2"/>
      <c r="FM654" s="2"/>
      <c r="FN654" s="2"/>
      <c r="FO654" s="2"/>
      <c r="FP654" s="2"/>
      <c r="FQ654" s="2"/>
      <c r="FR654" s="2"/>
      <c r="FS654" s="2"/>
      <c r="FT654" s="2"/>
      <c r="FU654" s="2"/>
      <c r="FV654" s="2"/>
      <c r="FW654" s="2"/>
      <c r="FX654" s="2"/>
      <c r="FY654" s="2"/>
      <c r="FZ654" s="2"/>
    </row>
    <row r="655" spans="1:182"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c r="FJ655" s="2"/>
      <c r="FK655" s="2"/>
      <c r="FL655" s="2"/>
      <c r="FM655" s="2"/>
      <c r="FN655" s="2"/>
      <c r="FO655" s="2"/>
      <c r="FP655" s="2"/>
      <c r="FQ655" s="2"/>
      <c r="FR655" s="2"/>
      <c r="FS655" s="2"/>
      <c r="FT655" s="2"/>
      <c r="FU655" s="2"/>
      <c r="FV655" s="2"/>
      <c r="FW655" s="2"/>
      <c r="FX655" s="2"/>
      <c r="FY655" s="2"/>
      <c r="FZ655" s="2"/>
    </row>
    <row r="656" spans="1:182"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c r="FJ656" s="2"/>
      <c r="FK656" s="2"/>
      <c r="FL656" s="2"/>
      <c r="FM656" s="2"/>
      <c r="FN656" s="2"/>
      <c r="FO656" s="2"/>
      <c r="FP656" s="2"/>
      <c r="FQ656" s="2"/>
      <c r="FR656" s="2"/>
      <c r="FS656" s="2"/>
      <c r="FT656" s="2"/>
      <c r="FU656" s="2"/>
      <c r="FV656" s="2"/>
      <c r="FW656" s="2"/>
      <c r="FX656" s="2"/>
      <c r="FY656" s="2"/>
      <c r="FZ656" s="2"/>
    </row>
    <row r="657" spans="1:182"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c r="FJ657" s="2"/>
      <c r="FK657" s="2"/>
      <c r="FL657" s="2"/>
      <c r="FM657" s="2"/>
      <c r="FN657" s="2"/>
      <c r="FO657" s="2"/>
      <c r="FP657" s="2"/>
      <c r="FQ657" s="2"/>
      <c r="FR657" s="2"/>
      <c r="FS657" s="2"/>
      <c r="FT657" s="2"/>
      <c r="FU657" s="2"/>
      <c r="FV657" s="2"/>
      <c r="FW657" s="2"/>
      <c r="FX657" s="2"/>
      <c r="FY657" s="2"/>
      <c r="FZ657" s="2"/>
    </row>
    <row r="658" spans="1:182"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c r="FJ658" s="2"/>
      <c r="FK658" s="2"/>
      <c r="FL658" s="2"/>
      <c r="FM658" s="2"/>
      <c r="FN658" s="2"/>
      <c r="FO658" s="2"/>
      <c r="FP658" s="2"/>
      <c r="FQ658" s="2"/>
      <c r="FR658" s="2"/>
      <c r="FS658" s="2"/>
      <c r="FT658" s="2"/>
      <c r="FU658" s="2"/>
      <c r="FV658" s="2"/>
      <c r="FW658" s="2"/>
      <c r="FX658" s="2"/>
      <c r="FY658" s="2"/>
      <c r="FZ658" s="2"/>
    </row>
    <row r="659" spans="1:182"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c r="FJ659" s="2"/>
      <c r="FK659" s="2"/>
      <c r="FL659" s="2"/>
      <c r="FM659" s="2"/>
      <c r="FN659" s="2"/>
      <c r="FO659" s="2"/>
      <c r="FP659" s="2"/>
      <c r="FQ659" s="2"/>
      <c r="FR659" s="2"/>
      <c r="FS659" s="2"/>
      <c r="FT659" s="2"/>
      <c r="FU659" s="2"/>
      <c r="FV659" s="2"/>
      <c r="FW659" s="2"/>
      <c r="FX659" s="2"/>
      <c r="FY659" s="2"/>
      <c r="FZ659" s="2"/>
    </row>
    <row r="660" spans="1:182"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c r="FJ660" s="2"/>
      <c r="FK660" s="2"/>
      <c r="FL660" s="2"/>
      <c r="FM660" s="2"/>
      <c r="FN660" s="2"/>
      <c r="FO660" s="2"/>
      <c r="FP660" s="2"/>
      <c r="FQ660" s="2"/>
      <c r="FR660" s="2"/>
      <c r="FS660" s="2"/>
      <c r="FT660" s="2"/>
      <c r="FU660" s="2"/>
      <c r="FV660" s="2"/>
      <c r="FW660" s="2"/>
      <c r="FX660" s="2"/>
      <c r="FY660" s="2"/>
      <c r="FZ660" s="2"/>
    </row>
    <row r="661" spans="1:182"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c r="FJ661" s="2"/>
      <c r="FK661" s="2"/>
      <c r="FL661" s="2"/>
      <c r="FM661" s="2"/>
      <c r="FN661" s="2"/>
      <c r="FO661" s="2"/>
      <c r="FP661" s="2"/>
      <c r="FQ661" s="2"/>
      <c r="FR661" s="2"/>
      <c r="FS661" s="2"/>
      <c r="FT661" s="2"/>
      <c r="FU661" s="2"/>
      <c r="FV661" s="2"/>
      <c r="FW661" s="2"/>
      <c r="FX661" s="2"/>
      <c r="FY661" s="2"/>
      <c r="FZ661" s="2"/>
    </row>
    <row r="662" spans="1:18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c r="FJ662" s="2"/>
      <c r="FK662" s="2"/>
      <c r="FL662" s="2"/>
      <c r="FM662" s="2"/>
      <c r="FN662" s="2"/>
      <c r="FO662" s="2"/>
      <c r="FP662" s="2"/>
      <c r="FQ662" s="2"/>
      <c r="FR662" s="2"/>
      <c r="FS662" s="2"/>
      <c r="FT662" s="2"/>
      <c r="FU662" s="2"/>
      <c r="FV662" s="2"/>
      <c r="FW662" s="2"/>
      <c r="FX662" s="2"/>
      <c r="FY662" s="2"/>
      <c r="FZ662" s="2"/>
    </row>
    <row r="663" spans="1:182"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c r="FJ663" s="2"/>
      <c r="FK663" s="2"/>
      <c r="FL663" s="2"/>
      <c r="FM663" s="2"/>
      <c r="FN663" s="2"/>
      <c r="FO663" s="2"/>
      <c r="FP663" s="2"/>
      <c r="FQ663" s="2"/>
      <c r="FR663" s="2"/>
      <c r="FS663" s="2"/>
      <c r="FT663" s="2"/>
      <c r="FU663" s="2"/>
      <c r="FV663" s="2"/>
      <c r="FW663" s="2"/>
      <c r="FX663" s="2"/>
      <c r="FY663" s="2"/>
      <c r="FZ663" s="2"/>
    </row>
    <row r="664" spans="1:182"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c r="FJ664" s="2"/>
      <c r="FK664" s="2"/>
      <c r="FL664" s="2"/>
      <c r="FM664" s="2"/>
      <c r="FN664" s="2"/>
      <c r="FO664" s="2"/>
      <c r="FP664" s="2"/>
      <c r="FQ664" s="2"/>
      <c r="FR664" s="2"/>
      <c r="FS664" s="2"/>
      <c r="FT664" s="2"/>
      <c r="FU664" s="2"/>
      <c r="FV664" s="2"/>
      <c r="FW664" s="2"/>
      <c r="FX664" s="2"/>
      <c r="FY664" s="2"/>
      <c r="FZ664" s="2"/>
    </row>
    <row r="665" spans="1:182"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c r="FJ665" s="2"/>
      <c r="FK665" s="2"/>
      <c r="FL665" s="2"/>
      <c r="FM665" s="2"/>
      <c r="FN665" s="2"/>
      <c r="FO665" s="2"/>
      <c r="FP665" s="2"/>
      <c r="FQ665" s="2"/>
      <c r="FR665" s="2"/>
      <c r="FS665" s="2"/>
      <c r="FT665" s="2"/>
      <c r="FU665" s="2"/>
      <c r="FV665" s="2"/>
      <c r="FW665" s="2"/>
      <c r="FX665" s="2"/>
      <c r="FY665" s="2"/>
      <c r="FZ665" s="2"/>
    </row>
    <row r="666" spans="1:182"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c r="FJ666" s="2"/>
      <c r="FK666" s="2"/>
      <c r="FL666" s="2"/>
      <c r="FM666" s="2"/>
      <c r="FN666" s="2"/>
      <c r="FO666" s="2"/>
      <c r="FP666" s="2"/>
      <c r="FQ666" s="2"/>
      <c r="FR666" s="2"/>
      <c r="FS666" s="2"/>
      <c r="FT666" s="2"/>
      <c r="FU666" s="2"/>
      <c r="FV666" s="2"/>
      <c r="FW666" s="2"/>
      <c r="FX666" s="2"/>
      <c r="FY666" s="2"/>
      <c r="FZ666" s="2"/>
    </row>
    <row r="667" spans="1:182"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c r="FI667" s="2"/>
      <c r="FJ667" s="2"/>
      <c r="FK667" s="2"/>
      <c r="FL667" s="2"/>
      <c r="FM667" s="2"/>
      <c r="FN667" s="2"/>
      <c r="FO667" s="2"/>
      <c r="FP667" s="2"/>
      <c r="FQ667" s="2"/>
      <c r="FR667" s="2"/>
      <c r="FS667" s="2"/>
      <c r="FT667" s="2"/>
      <c r="FU667" s="2"/>
      <c r="FV667" s="2"/>
      <c r="FW667" s="2"/>
      <c r="FX667" s="2"/>
      <c r="FY667" s="2"/>
      <c r="FZ667" s="2"/>
    </row>
    <row r="668" spans="1:182"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c r="FJ668" s="2"/>
      <c r="FK668" s="2"/>
      <c r="FL668" s="2"/>
      <c r="FM668" s="2"/>
      <c r="FN668" s="2"/>
      <c r="FO668" s="2"/>
      <c r="FP668" s="2"/>
      <c r="FQ668" s="2"/>
      <c r="FR668" s="2"/>
      <c r="FS668" s="2"/>
      <c r="FT668" s="2"/>
      <c r="FU668" s="2"/>
      <c r="FV668" s="2"/>
      <c r="FW668" s="2"/>
      <c r="FX668" s="2"/>
      <c r="FY668" s="2"/>
      <c r="FZ668" s="2"/>
    </row>
    <row r="669" spans="1:182"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c r="FJ669" s="2"/>
      <c r="FK669" s="2"/>
      <c r="FL669" s="2"/>
      <c r="FM669" s="2"/>
      <c r="FN669" s="2"/>
      <c r="FO669" s="2"/>
      <c r="FP669" s="2"/>
      <c r="FQ669" s="2"/>
      <c r="FR669" s="2"/>
      <c r="FS669" s="2"/>
      <c r="FT669" s="2"/>
      <c r="FU669" s="2"/>
      <c r="FV669" s="2"/>
      <c r="FW669" s="2"/>
      <c r="FX669" s="2"/>
      <c r="FY669" s="2"/>
      <c r="FZ669" s="2"/>
    </row>
    <row r="670" spans="1:182"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c r="FJ670" s="2"/>
      <c r="FK670" s="2"/>
      <c r="FL670" s="2"/>
      <c r="FM670" s="2"/>
      <c r="FN670" s="2"/>
      <c r="FO670" s="2"/>
      <c r="FP670" s="2"/>
      <c r="FQ670" s="2"/>
      <c r="FR670" s="2"/>
      <c r="FS670" s="2"/>
      <c r="FT670" s="2"/>
      <c r="FU670" s="2"/>
      <c r="FV670" s="2"/>
      <c r="FW670" s="2"/>
      <c r="FX670" s="2"/>
      <c r="FY670" s="2"/>
      <c r="FZ670" s="2"/>
    </row>
    <row r="671" spans="1:182"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c r="FJ671" s="2"/>
      <c r="FK671" s="2"/>
      <c r="FL671" s="2"/>
      <c r="FM671" s="2"/>
      <c r="FN671" s="2"/>
      <c r="FO671" s="2"/>
      <c r="FP671" s="2"/>
      <c r="FQ671" s="2"/>
      <c r="FR671" s="2"/>
      <c r="FS671" s="2"/>
      <c r="FT671" s="2"/>
      <c r="FU671" s="2"/>
      <c r="FV671" s="2"/>
      <c r="FW671" s="2"/>
      <c r="FX671" s="2"/>
      <c r="FY671" s="2"/>
      <c r="FZ671" s="2"/>
    </row>
    <row r="672" spans="1:18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c r="FJ672" s="2"/>
      <c r="FK672" s="2"/>
      <c r="FL672" s="2"/>
      <c r="FM672" s="2"/>
      <c r="FN672" s="2"/>
      <c r="FO672" s="2"/>
      <c r="FP672" s="2"/>
      <c r="FQ672" s="2"/>
      <c r="FR672" s="2"/>
      <c r="FS672" s="2"/>
      <c r="FT672" s="2"/>
      <c r="FU672" s="2"/>
      <c r="FV672" s="2"/>
      <c r="FW672" s="2"/>
      <c r="FX672" s="2"/>
      <c r="FY672" s="2"/>
      <c r="FZ672" s="2"/>
    </row>
    <row r="673" spans="1:182"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c r="FJ673" s="2"/>
      <c r="FK673" s="2"/>
      <c r="FL673" s="2"/>
      <c r="FM673" s="2"/>
      <c r="FN673" s="2"/>
      <c r="FO673" s="2"/>
      <c r="FP673" s="2"/>
      <c r="FQ673" s="2"/>
      <c r="FR673" s="2"/>
      <c r="FS673" s="2"/>
      <c r="FT673" s="2"/>
      <c r="FU673" s="2"/>
      <c r="FV673" s="2"/>
      <c r="FW673" s="2"/>
      <c r="FX673" s="2"/>
      <c r="FY673" s="2"/>
      <c r="FZ673" s="2"/>
    </row>
    <row r="674" spans="1:182"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c r="FJ674" s="2"/>
      <c r="FK674" s="2"/>
      <c r="FL674" s="2"/>
      <c r="FM674" s="2"/>
      <c r="FN674" s="2"/>
      <c r="FO674" s="2"/>
      <c r="FP674" s="2"/>
      <c r="FQ674" s="2"/>
      <c r="FR674" s="2"/>
      <c r="FS674" s="2"/>
      <c r="FT674" s="2"/>
      <c r="FU674" s="2"/>
      <c r="FV674" s="2"/>
      <c r="FW674" s="2"/>
      <c r="FX674" s="2"/>
      <c r="FY674" s="2"/>
      <c r="FZ674" s="2"/>
    </row>
    <row r="675" spans="1:182"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c r="FJ675" s="2"/>
      <c r="FK675" s="2"/>
      <c r="FL675" s="2"/>
      <c r="FM675" s="2"/>
      <c r="FN675" s="2"/>
      <c r="FO675" s="2"/>
      <c r="FP675" s="2"/>
      <c r="FQ675" s="2"/>
      <c r="FR675" s="2"/>
      <c r="FS675" s="2"/>
      <c r="FT675" s="2"/>
      <c r="FU675" s="2"/>
      <c r="FV675" s="2"/>
      <c r="FW675" s="2"/>
      <c r="FX675" s="2"/>
      <c r="FY675" s="2"/>
      <c r="FZ675" s="2"/>
    </row>
    <row r="676" spans="1:182"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c r="FJ676" s="2"/>
      <c r="FK676" s="2"/>
      <c r="FL676" s="2"/>
      <c r="FM676" s="2"/>
      <c r="FN676" s="2"/>
      <c r="FO676" s="2"/>
      <c r="FP676" s="2"/>
      <c r="FQ676" s="2"/>
      <c r="FR676" s="2"/>
      <c r="FS676" s="2"/>
      <c r="FT676" s="2"/>
      <c r="FU676" s="2"/>
      <c r="FV676" s="2"/>
      <c r="FW676" s="2"/>
      <c r="FX676" s="2"/>
      <c r="FY676" s="2"/>
      <c r="FZ676" s="2"/>
    </row>
    <row r="677" spans="1:182"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c r="FJ677" s="2"/>
      <c r="FK677" s="2"/>
      <c r="FL677" s="2"/>
      <c r="FM677" s="2"/>
      <c r="FN677" s="2"/>
      <c r="FO677" s="2"/>
      <c r="FP677" s="2"/>
      <c r="FQ677" s="2"/>
      <c r="FR677" s="2"/>
      <c r="FS677" s="2"/>
      <c r="FT677" s="2"/>
      <c r="FU677" s="2"/>
      <c r="FV677" s="2"/>
      <c r="FW677" s="2"/>
      <c r="FX677" s="2"/>
      <c r="FY677" s="2"/>
      <c r="FZ677" s="2"/>
    </row>
    <row r="678" spans="1:182"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c r="FJ678" s="2"/>
      <c r="FK678" s="2"/>
      <c r="FL678" s="2"/>
      <c r="FM678" s="2"/>
      <c r="FN678" s="2"/>
      <c r="FO678" s="2"/>
      <c r="FP678" s="2"/>
      <c r="FQ678" s="2"/>
      <c r="FR678" s="2"/>
      <c r="FS678" s="2"/>
      <c r="FT678" s="2"/>
      <c r="FU678" s="2"/>
      <c r="FV678" s="2"/>
      <c r="FW678" s="2"/>
      <c r="FX678" s="2"/>
      <c r="FY678" s="2"/>
      <c r="FZ678" s="2"/>
    </row>
    <row r="679" spans="1:182"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c r="FI679" s="2"/>
      <c r="FJ679" s="2"/>
      <c r="FK679" s="2"/>
      <c r="FL679" s="2"/>
      <c r="FM679" s="2"/>
      <c r="FN679" s="2"/>
      <c r="FO679" s="2"/>
      <c r="FP679" s="2"/>
      <c r="FQ679" s="2"/>
      <c r="FR679" s="2"/>
      <c r="FS679" s="2"/>
      <c r="FT679" s="2"/>
      <c r="FU679" s="2"/>
      <c r="FV679" s="2"/>
      <c r="FW679" s="2"/>
      <c r="FX679" s="2"/>
      <c r="FY679" s="2"/>
      <c r="FZ679" s="2"/>
    </row>
    <row r="680" spans="1:182"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c r="FI680" s="2"/>
      <c r="FJ680" s="2"/>
      <c r="FK680" s="2"/>
      <c r="FL680" s="2"/>
      <c r="FM680" s="2"/>
      <c r="FN680" s="2"/>
      <c r="FO680" s="2"/>
      <c r="FP680" s="2"/>
      <c r="FQ680" s="2"/>
      <c r="FR680" s="2"/>
      <c r="FS680" s="2"/>
      <c r="FT680" s="2"/>
      <c r="FU680" s="2"/>
      <c r="FV680" s="2"/>
      <c r="FW680" s="2"/>
      <c r="FX680" s="2"/>
      <c r="FY680" s="2"/>
      <c r="FZ680" s="2"/>
    </row>
    <row r="681" spans="1:182"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c r="FI681" s="2"/>
      <c r="FJ681" s="2"/>
      <c r="FK681" s="2"/>
      <c r="FL681" s="2"/>
      <c r="FM681" s="2"/>
      <c r="FN681" s="2"/>
      <c r="FO681" s="2"/>
      <c r="FP681" s="2"/>
      <c r="FQ681" s="2"/>
      <c r="FR681" s="2"/>
      <c r="FS681" s="2"/>
      <c r="FT681" s="2"/>
      <c r="FU681" s="2"/>
      <c r="FV681" s="2"/>
      <c r="FW681" s="2"/>
      <c r="FX681" s="2"/>
      <c r="FY681" s="2"/>
      <c r="FZ681" s="2"/>
    </row>
    <row r="682" spans="1:1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c r="FI682" s="2"/>
      <c r="FJ682" s="2"/>
      <c r="FK682" s="2"/>
      <c r="FL682" s="2"/>
      <c r="FM682" s="2"/>
      <c r="FN682" s="2"/>
      <c r="FO682" s="2"/>
      <c r="FP682" s="2"/>
      <c r="FQ682" s="2"/>
      <c r="FR682" s="2"/>
      <c r="FS682" s="2"/>
      <c r="FT682" s="2"/>
      <c r="FU682" s="2"/>
      <c r="FV682" s="2"/>
      <c r="FW682" s="2"/>
      <c r="FX682" s="2"/>
      <c r="FY682" s="2"/>
      <c r="FZ682" s="2"/>
    </row>
    <row r="683" spans="1:182"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c r="FJ683" s="2"/>
      <c r="FK683" s="2"/>
      <c r="FL683" s="2"/>
      <c r="FM683" s="2"/>
      <c r="FN683" s="2"/>
      <c r="FO683" s="2"/>
      <c r="FP683" s="2"/>
      <c r="FQ683" s="2"/>
      <c r="FR683" s="2"/>
      <c r="FS683" s="2"/>
      <c r="FT683" s="2"/>
      <c r="FU683" s="2"/>
      <c r="FV683" s="2"/>
      <c r="FW683" s="2"/>
      <c r="FX683" s="2"/>
      <c r="FY683" s="2"/>
      <c r="FZ683" s="2"/>
    </row>
    <row r="684" spans="1:182"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c r="FJ684" s="2"/>
      <c r="FK684" s="2"/>
      <c r="FL684" s="2"/>
      <c r="FM684" s="2"/>
      <c r="FN684" s="2"/>
      <c r="FO684" s="2"/>
      <c r="FP684" s="2"/>
      <c r="FQ684" s="2"/>
      <c r="FR684" s="2"/>
      <c r="FS684" s="2"/>
      <c r="FT684" s="2"/>
      <c r="FU684" s="2"/>
      <c r="FV684" s="2"/>
      <c r="FW684" s="2"/>
      <c r="FX684" s="2"/>
      <c r="FY684" s="2"/>
      <c r="FZ684" s="2"/>
    </row>
    <row r="685" spans="1:182"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c r="FJ685" s="2"/>
      <c r="FK685" s="2"/>
      <c r="FL685" s="2"/>
      <c r="FM685" s="2"/>
      <c r="FN685" s="2"/>
      <c r="FO685" s="2"/>
      <c r="FP685" s="2"/>
      <c r="FQ685" s="2"/>
      <c r="FR685" s="2"/>
      <c r="FS685" s="2"/>
      <c r="FT685" s="2"/>
      <c r="FU685" s="2"/>
      <c r="FV685" s="2"/>
      <c r="FW685" s="2"/>
      <c r="FX685" s="2"/>
      <c r="FY685" s="2"/>
      <c r="FZ685" s="2"/>
    </row>
    <row r="686" spans="1:182"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c r="FI686" s="2"/>
      <c r="FJ686" s="2"/>
      <c r="FK686" s="2"/>
      <c r="FL686" s="2"/>
      <c r="FM686" s="2"/>
      <c r="FN686" s="2"/>
      <c r="FO686" s="2"/>
      <c r="FP686" s="2"/>
      <c r="FQ686" s="2"/>
      <c r="FR686" s="2"/>
      <c r="FS686" s="2"/>
      <c r="FT686" s="2"/>
      <c r="FU686" s="2"/>
      <c r="FV686" s="2"/>
      <c r="FW686" s="2"/>
      <c r="FX686" s="2"/>
      <c r="FY686" s="2"/>
      <c r="FZ686" s="2"/>
    </row>
    <row r="687" spans="1:182"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c r="FJ687" s="2"/>
      <c r="FK687" s="2"/>
      <c r="FL687" s="2"/>
      <c r="FM687" s="2"/>
      <c r="FN687" s="2"/>
      <c r="FO687" s="2"/>
      <c r="FP687" s="2"/>
      <c r="FQ687" s="2"/>
      <c r="FR687" s="2"/>
      <c r="FS687" s="2"/>
      <c r="FT687" s="2"/>
      <c r="FU687" s="2"/>
      <c r="FV687" s="2"/>
      <c r="FW687" s="2"/>
      <c r="FX687" s="2"/>
      <c r="FY687" s="2"/>
      <c r="FZ687" s="2"/>
    </row>
    <row r="688" spans="1:182"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c r="FJ688" s="2"/>
      <c r="FK688" s="2"/>
      <c r="FL688" s="2"/>
      <c r="FM688" s="2"/>
      <c r="FN688" s="2"/>
      <c r="FO688" s="2"/>
      <c r="FP688" s="2"/>
      <c r="FQ688" s="2"/>
      <c r="FR688" s="2"/>
      <c r="FS688" s="2"/>
      <c r="FT688" s="2"/>
      <c r="FU688" s="2"/>
      <c r="FV688" s="2"/>
      <c r="FW688" s="2"/>
      <c r="FX688" s="2"/>
      <c r="FY688" s="2"/>
      <c r="FZ688" s="2"/>
    </row>
    <row r="689" spans="1:182"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c r="FJ689" s="2"/>
      <c r="FK689" s="2"/>
      <c r="FL689" s="2"/>
      <c r="FM689" s="2"/>
      <c r="FN689" s="2"/>
      <c r="FO689" s="2"/>
      <c r="FP689" s="2"/>
      <c r="FQ689" s="2"/>
      <c r="FR689" s="2"/>
      <c r="FS689" s="2"/>
      <c r="FT689" s="2"/>
      <c r="FU689" s="2"/>
      <c r="FV689" s="2"/>
      <c r="FW689" s="2"/>
      <c r="FX689" s="2"/>
      <c r="FY689" s="2"/>
      <c r="FZ689" s="2"/>
    </row>
    <row r="690" spans="1:182"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row>
    <row r="691" spans="1:182"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c r="FJ691" s="2"/>
      <c r="FK691" s="2"/>
      <c r="FL691" s="2"/>
      <c r="FM691" s="2"/>
      <c r="FN691" s="2"/>
      <c r="FO691" s="2"/>
      <c r="FP691" s="2"/>
      <c r="FQ691" s="2"/>
      <c r="FR691" s="2"/>
      <c r="FS691" s="2"/>
      <c r="FT691" s="2"/>
      <c r="FU691" s="2"/>
      <c r="FV691" s="2"/>
      <c r="FW691" s="2"/>
      <c r="FX691" s="2"/>
      <c r="FY691" s="2"/>
      <c r="FZ691" s="2"/>
    </row>
    <row r="692" spans="1:18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c r="FJ692" s="2"/>
      <c r="FK692" s="2"/>
      <c r="FL692" s="2"/>
      <c r="FM692" s="2"/>
      <c r="FN692" s="2"/>
      <c r="FO692" s="2"/>
      <c r="FP692" s="2"/>
      <c r="FQ692" s="2"/>
      <c r="FR692" s="2"/>
      <c r="FS692" s="2"/>
      <c r="FT692" s="2"/>
      <c r="FU692" s="2"/>
      <c r="FV692" s="2"/>
      <c r="FW692" s="2"/>
      <c r="FX692" s="2"/>
      <c r="FY692" s="2"/>
      <c r="FZ692" s="2"/>
    </row>
    <row r="693" spans="1:182"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c r="FJ693" s="2"/>
      <c r="FK693" s="2"/>
      <c r="FL693" s="2"/>
      <c r="FM693" s="2"/>
      <c r="FN693" s="2"/>
      <c r="FO693" s="2"/>
      <c r="FP693" s="2"/>
      <c r="FQ693" s="2"/>
      <c r="FR693" s="2"/>
      <c r="FS693" s="2"/>
      <c r="FT693" s="2"/>
      <c r="FU693" s="2"/>
      <c r="FV693" s="2"/>
      <c r="FW693" s="2"/>
      <c r="FX693" s="2"/>
      <c r="FY693" s="2"/>
      <c r="FZ693" s="2"/>
    </row>
    <row r="694" spans="1:182"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c r="FJ694" s="2"/>
      <c r="FK694" s="2"/>
      <c r="FL694" s="2"/>
      <c r="FM694" s="2"/>
      <c r="FN694" s="2"/>
      <c r="FO694" s="2"/>
      <c r="FP694" s="2"/>
      <c r="FQ694" s="2"/>
      <c r="FR694" s="2"/>
      <c r="FS694" s="2"/>
      <c r="FT694" s="2"/>
      <c r="FU694" s="2"/>
      <c r="FV694" s="2"/>
      <c r="FW694" s="2"/>
      <c r="FX694" s="2"/>
      <c r="FY694" s="2"/>
      <c r="FZ694" s="2"/>
    </row>
    <row r="695" spans="1:182"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c r="FJ695" s="2"/>
      <c r="FK695" s="2"/>
      <c r="FL695" s="2"/>
      <c r="FM695" s="2"/>
      <c r="FN695" s="2"/>
      <c r="FO695" s="2"/>
      <c r="FP695" s="2"/>
      <c r="FQ695" s="2"/>
      <c r="FR695" s="2"/>
      <c r="FS695" s="2"/>
      <c r="FT695" s="2"/>
      <c r="FU695" s="2"/>
      <c r="FV695" s="2"/>
      <c r="FW695" s="2"/>
      <c r="FX695" s="2"/>
      <c r="FY695" s="2"/>
      <c r="FZ695" s="2"/>
    </row>
    <row r="696" spans="1:182"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c r="FJ696" s="2"/>
      <c r="FK696" s="2"/>
      <c r="FL696" s="2"/>
      <c r="FM696" s="2"/>
      <c r="FN696" s="2"/>
      <c r="FO696" s="2"/>
      <c r="FP696" s="2"/>
      <c r="FQ696" s="2"/>
      <c r="FR696" s="2"/>
      <c r="FS696" s="2"/>
      <c r="FT696" s="2"/>
      <c r="FU696" s="2"/>
      <c r="FV696" s="2"/>
      <c r="FW696" s="2"/>
      <c r="FX696" s="2"/>
      <c r="FY696" s="2"/>
      <c r="FZ696" s="2"/>
    </row>
    <row r="697" spans="1:182"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c r="FJ697" s="2"/>
      <c r="FK697" s="2"/>
      <c r="FL697" s="2"/>
      <c r="FM697" s="2"/>
      <c r="FN697" s="2"/>
      <c r="FO697" s="2"/>
      <c r="FP697" s="2"/>
      <c r="FQ697" s="2"/>
      <c r="FR697" s="2"/>
      <c r="FS697" s="2"/>
      <c r="FT697" s="2"/>
      <c r="FU697" s="2"/>
      <c r="FV697" s="2"/>
      <c r="FW697" s="2"/>
      <c r="FX697" s="2"/>
      <c r="FY697" s="2"/>
      <c r="FZ697" s="2"/>
    </row>
    <row r="698" spans="1:182"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c r="FJ698" s="2"/>
      <c r="FK698" s="2"/>
      <c r="FL698" s="2"/>
      <c r="FM698" s="2"/>
      <c r="FN698" s="2"/>
      <c r="FO698" s="2"/>
      <c r="FP698" s="2"/>
      <c r="FQ698" s="2"/>
      <c r="FR698" s="2"/>
      <c r="FS698" s="2"/>
      <c r="FT698" s="2"/>
      <c r="FU698" s="2"/>
      <c r="FV698" s="2"/>
      <c r="FW698" s="2"/>
      <c r="FX698" s="2"/>
      <c r="FY698" s="2"/>
      <c r="FZ698" s="2"/>
    </row>
    <row r="699" spans="1:182"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c r="FJ699" s="2"/>
      <c r="FK699" s="2"/>
      <c r="FL699" s="2"/>
      <c r="FM699" s="2"/>
      <c r="FN699" s="2"/>
      <c r="FO699" s="2"/>
      <c r="FP699" s="2"/>
      <c r="FQ699" s="2"/>
      <c r="FR699" s="2"/>
      <c r="FS699" s="2"/>
      <c r="FT699" s="2"/>
      <c r="FU699" s="2"/>
      <c r="FV699" s="2"/>
      <c r="FW699" s="2"/>
      <c r="FX699" s="2"/>
      <c r="FY699" s="2"/>
      <c r="FZ699" s="2"/>
    </row>
    <row r="700" spans="1:182"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c r="FI700" s="2"/>
      <c r="FJ700" s="2"/>
      <c r="FK700" s="2"/>
      <c r="FL700" s="2"/>
      <c r="FM700" s="2"/>
      <c r="FN700" s="2"/>
      <c r="FO700" s="2"/>
      <c r="FP700" s="2"/>
      <c r="FQ700" s="2"/>
      <c r="FR700" s="2"/>
      <c r="FS700" s="2"/>
      <c r="FT700" s="2"/>
      <c r="FU700" s="2"/>
      <c r="FV700" s="2"/>
      <c r="FW700" s="2"/>
      <c r="FX700" s="2"/>
      <c r="FY700" s="2"/>
      <c r="FZ700" s="2"/>
    </row>
    <row r="701" spans="1:182"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c r="FI701" s="2"/>
      <c r="FJ701" s="2"/>
      <c r="FK701" s="2"/>
      <c r="FL701" s="2"/>
      <c r="FM701" s="2"/>
      <c r="FN701" s="2"/>
      <c r="FO701" s="2"/>
      <c r="FP701" s="2"/>
      <c r="FQ701" s="2"/>
      <c r="FR701" s="2"/>
      <c r="FS701" s="2"/>
      <c r="FT701" s="2"/>
      <c r="FU701" s="2"/>
      <c r="FV701" s="2"/>
      <c r="FW701" s="2"/>
      <c r="FX701" s="2"/>
      <c r="FY701" s="2"/>
      <c r="FZ701" s="2"/>
    </row>
    <row r="702" spans="1:18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c r="FJ702" s="2"/>
      <c r="FK702" s="2"/>
      <c r="FL702" s="2"/>
      <c r="FM702" s="2"/>
      <c r="FN702" s="2"/>
      <c r="FO702" s="2"/>
      <c r="FP702" s="2"/>
      <c r="FQ702" s="2"/>
      <c r="FR702" s="2"/>
      <c r="FS702" s="2"/>
      <c r="FT702" s="2"/>
      <c r="FU702" s="2"/>
      <c r="FV702" s="2"/>
      <c r="FW702" s="2"/>
      <c r="FX702" s="2"/>
      <c r="FY702" s="2"/>
      <c r="FZ702" s="2"/>
    </row>
    <row r="703" spans="1:182"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c r="FJ703" s="2"/>
      <c r="FK703" s="2"/>
      <c r="FL703" s="2"/>
      <c r="FM703" s="2"/>
      <c r="FN703" s="2"/>
      <c r="FO703" s="2"/>
      <c r="FP703" s="2"/>
      <c r="FQ703" s="2"/>
      <c r="FR703" s="2"/>
      <c r="FS703" s="2"/>
      <c r="FT703" s="2"/>
      <c r="FU703" s="2"/>
      <c r="FV703" s="2"/>
      <c r="FW703" s="2"/>
      <c r="FX703" s="2"/>
      <c r="FY703" s="2"/>
      <c r="FZ703" s="2"/>
    </row>
    <row r="704" spans="1:182"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c r="FJ704" s="2"/>
      <c r="FK704" s="2"/>
      <c r="FL704" s="2"/>
      <c r="FM704" s="2"/>
      <c r="FN704" s="2"/>
      <c r="FO704" s="2"/>
      <c r="FP704" s="2"/>
      <c r="FQ704" s="2"/>
      <c r="FR704" s="2"/>
      <c r="FS704" s="2"/>
      <c r="FT704" s="2"/>
      <c r="FU704" s="2"/>
      <c r="FV704" s="2"/>
      <c r="FW704" s="2"/>
      <c r="FX704" s="2"/>
      <c r="FY704" s="2"/>
      <c r="FZ704" s="2"/>
    </row>
    <row r="705" spans="1:182"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c r="FJ705" s="2"/>
      <c r="FK705" s="2"/>
      <c r="FL705" s="2"/>
      <c r="FM705" s="2"/>
      <c r="FN705" s="2"/>
      <c r="FO705" s="2"/>
      <c r="FP705" s="2"/>
      <c r="FQ705" s="2"/>
      <c r="FR705" s="2"/>
      <c r="FS705" s="2"/>
      <c r="FT705" s="2"/>
      <c r="FU705" s="2"/>
      <c r="FV705" s="2"/>
      <c r="FW705" s="2"/>
      <c r="FX705" s="2"/>
      <c r="FY705" s="2"/>
      <c r="FZ705" s="2"/>
    </row>
    <row r="706" spans="1:182"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c r="FJ706" s="2"/>
      <c r="FK706" s="2"/>
      <c r="FL706" s="2"/>
      <c r="FM706" s="2"/>
      <c r="FN706" s="2"/>
      <c r="FO706" s="2"/>
      <c r="FP706" s="2"/>
      <c r="FQ706" s="2"/>
      <c r="FR706" s="2"/>
      <c r="FS706" s="2"/>
      <c r="FT706" s="2"/>
      <c r="FU706" s="2"/>
      <c r="FV706" s="2"/>
      <c r="FW706" s="2"/>
      <c r="FX706" s="2"/>
      <c r="FY706" s="2"/>
      <c r="FZ706" s="2"/>
    </row>
    <row r="707" spans="1:182"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c r="FJ707" s="2"/>
      <c r="FK707" s="2"/>
      <c r="FL707" s="2"/>
      <c r="FM707" s="2"/>
      <c r="FN707" s="2"/>
      <c r="FO707" s="2"/>
      <c r="FP707" s="2"/>
      <c r="FQ707" s="2"/>
      <c r="FR707" s="2"/>
      <c r="FS707" s="2"/>
      <c r="FT707" s="2"/>
      <c r="FU707" s="2"/>
      <c r="FV707" s="2"/>
      <c r="FW707" s="2"/>
      <c r="FX707" s="2"/>
      <c r="FY707" s="2"/>
      <c r="FZ707" s="2"/>
    </row>
    <row r="708" spans="1:182"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c r="FJ708" s="2"/>
      <c r="FK708" s="2"/>
      <c r="FL708" s="2"/>
      <c r="FM708" s="2"/>
      <c r="FN708" s="2"/>
      <c r="FO708" s="2"/>
      <c r="FP708" s="2"/>
      <c r="FQ708" s="2"/>
      <c r="FR708" s="2"/>
      <c r="FS708" s="2"/>
      <c r="FT708" s="2"/>
      <c r="FU708" s="2"/>
      <c r="FV708" s="2"/>
      <c r="FW708" s="2"/>
      <c r="FX708" s="2"/>
      <c r="FY708" s="2"/>
      <c r="FZ708" s="2"/>
    </row>
    <row r="709" spans="1:182"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c r="FJ709" s="2"/>
      <c r="FK709" s="2"/>
      <c r="FL709" s="2"/>
      <c r="FM709" s="2"/>
      <c r="FN709" s="2"/>
      <c r="FO709" s="2"/>
      <c r="FP709" s="2"/>
      <c r="FQ709" s="2"/>
      <c r="FR709" s="2"/>
      <c r="FS709" s="2"/>
      <c r="FT709" s="2"/>
      <c r="FU709" s="2"/>
      <c r="FV709" s="2"/>
      <c r="FW709" s="2"/>
      <c r="FX709" s="2"/>
      <c r="FY709" s="2"/>
      <c r="FZ709" s="2"/>
    </row>
    <row r="710" spans="1:182"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c r="FI710" s="2"/>
      <c r="FJ710" s="2"/>
      <c r="FK710" s="2"/>
      <c r="FL710" s="2"/>
      <c r="FM710" s="2"/>
      <c r="FN710" s="2"/>
      <c r="FO710" s="2"/>
      <c r="FP710" s="2"/>
      <c r="FQ710" s="2"/>
      <c r="FR710" s="2"/>
      <c r="FS710" s="2"/>
      <c r="FT710" s="2"/>
      <c r="FU710" s="2"/>
      <c r="FV710" s="2"/>
      <c r="FW710" s="2"/>
      <c r="FX710" s="2"/>
      <c r="FY710" s="2"/>
      <c r="FZ710" s="2"/>
    </row>
    <row r="711" spans="1:182"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c r="FI711" s="2"/>
      <c r="FJ711" s="2"/>
      <c r="FK711" s="2"/>
      <c r="FL711" s="2"/>
      <c r="FM711" s="2"/>
      <c r="FN711" s="2"/>
      <c r="FO711" s="2"/>
      <c r="FP711" s="2"/>
      <c r="FQ711" s="2"/>
      <c r="FR711" s="2"/>
      <c r="FS711" s="2"/>
      <c r="FT711" s="2"/>
      <c r="FU711" s="2"/>
      <c r="FV711" s="2"/>
      <c r="FW711" s="2"/>
      <c r="FX711" s="2"/>
      <c r="FY711" s="2"/>
      <c r="FZ711" s="2"/>
    </row>
    <row r="712" spans="1:18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c r="FI712" s="2"/>
      <c r="FJ712" s="2"/>
      <c r="FK712" s="2"/>
      <c r="FL712" s="2"/>
      <c r="FM712" s="2"/>
      <c r="FN712" s="2"/>
      <c r="FO712" s="2"/>
      <c r="FP712" s="2"/>
      <c r="FQ712" s="2"/>
      <c r="FR712" s="2"/>
      <c r="FS712" s="2"/>
      <c r="FT712" s="2"/>
      <c r="FU712" s="2"/>
      <c r="FV712" s="2"/>
      <c r="FW712" s="2"/>
      <c r="FX712" s="2"/>
      <c r="FY712" s="2"/>
      <c r="FZ712" s="2"/>
    </row>
    <row r="713" spans="1:182"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c r="FI713" s="2"/>
      <c r="FJ713" s="2"/>
      <c r="FK713" s="2"/>
      <c r="FL713" s="2"/>
      <c r="FM713" s="2"/>
      <c r="FN713" s="2"/>
      <c r="FO713" s="2"/>
      <c r="FP713" s="2"/>
      <c r="FQ713" s="2"/>
      <c r="FR713" s="2"/>
      <c r="FS713" s="2"/>
      <c r="FT713" s="2"/>
      <c r="FU713" s="2"/>
      <c r="FV713" s="2"/>
      <c r="FW713" s="2"/>
      <c r="FX713" s="2"/>
      <c r="FY713" s="2"/>
      <c r="FZ713" s="2"/>
    </row>
    <row r="714" spans="1:182"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c r="FI714" s="2"/>
      <c r="FJ714" s="2"/>
      <c r="FK714" s="2"/>
      <c r="FL714" s="2"/>
      <c r="FM714" s="2"/>
      <c r="FN714" s="2"/>
      <c r="FO714" s="2"/>
      <c r="FP714" s="2"/>
      <c r="FQ714" s="2"/>
      <c r="FR714" s="2"/>
      <c r="FS714" s="2"/>
      <c r="FT714" s="2"/>
      <c r="FU714" s="2"/>
      <c r="FV714" s="2"/>
      <c r="FW714" s="2"/>
      <c r="FX714" s="2"/>
      <c r="FY714" s="2"/>
      <c r="FZ714" s="2"/>
    </row>
    <row r="715" spans="1:182"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c r="FI715" s="2"/>
      <c r="FJ715" s="2"/>
      <c r="FK715" s="2"/>
      <c r="FL715" s="2"/>
      <c r="FM715" s="2"/>
      <c r="FN715" s="2"/>
      <c r="FO715" s="2"/>
      <c r="FP715" s="2"/>
      <c r="FQ715" s="2"/>
      <c r="FR715" s="2"/>
      <c r="FS715" s="2"/>
      <c r="FT715" s="2"/>
      <c r="FU715" s="2"/>
      <c r="FV715" s="2"/>
      <c r="FW715" s="2"/>
      <c r="FX715" s="2"/>
      <c r="FY715" s="2"/>
      <c r="FZ715" s="2"/>
    </row>
    <row r="716" spans="1:182"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c r="FI716" s="2"/>
      <c r="FJ716" s="2"/>
      <c r="FK716" s="2"/>
      <c r="FL716" s="2"/>
      <c r="FM716" s="2"/>
      <c r="FN716" s="2"/>
      <c r="FO716" s="2"/>
      <c r="FP716" s="2"/>
      <c r="FQ716" s="2"/>
      <c r="FR716" s="2"/>
      <c r="FS716" s="2"/>
      <c r="FT716" s="2"/>
      <c r="FU716" s="2"/>
      <c r="FV716" s="2"/>
      <c r="FW716" s="2"/>
      <c r="FX716" s="2"/>
      <c r="FY716" s="2"/>
      <c r="FZ716" s="2"/>
    </row>
    <row r="717" spans="1:182"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c r="FI717" s="2"/>
      <c r="FJ717" s="2"/>
      <c r="FK717" s="2"/>
      <c r="FL717" s="2"/>
      <c r="FM717" s="2"/>
      <c r="FN717" s="2"/>
      <c r="FO717" s="2"/>
      <c r="FP717" s="2"/>
      <c r="FQ717" s="2"/>
      <c r="FR717" s="2"/>
      <c r="FS717" s="2"/>
      <c r="FT717" s="2"/>
      <c r="FU717" s="2"/>
      <c r="FV717" s="2"/>
      <c r="FW717" s="2"/>
      <c r="FX717" s="2"/>
      <c r="FY717" s="2"/>
      <c r="FZ717" s="2"/>
    </row>
    <row r="718" spans="1:182"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c r="FI718" s="2"/>
      <c r="FJ718" s="2"/>
      <c r="FK718" s="2"/>
      <c r="FL718" s="2"/>
      <c r="FM718" s="2"/>
      <c r="FN718" s="2"/>
      <c r="FO718" s="2"/>
      <c r="FP718" s="2"/>
      <c r="FQ718" s="2"/>
      <c r="FR718" s="2"/>
      <c r="FS718" s="2"/>
      <c r="FT718" s="2"/>
      <c r="FU718" s="2"/>
      <c r="FV718" s="2"/>
      <c r="FW718" s="2"/>
      <c r="FX718" s="2"/>
      <c r="FY718" s="2"/>
      <c r="FZ718" s="2"/>
    </row>
    <row r="719" spans="1:182"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c r="FI719" s="2"/>
      <c r="FJ719" s="2"/>
      <c r="FK719" s="2"/>
      <c r="FL719" s="2"/>
      <c r="FM719" s="2"/>
      <c r="FN719" s="2"/>
      <c r="FO719" s="2"/>
      <c r="FP719" s="2"/>
      <c r="FQ719" s="2"/>
      <c r="FR719" s="2"/>
      <c r="FS719" s="2"/>
      <c r="FT719" s="2"/>
      <c r="FU719" s="2"/>
      <c r="FV719" s="2"/>
      <c r="FW719" s="2"/>
      <c r="FX719" s="2"/>
      <c r="FY719" s="2"/>
      <c r="FZ719" s="2"/>
    </row>
    <row r="720" spans="1:182"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c r="FI720" s="2"/>
      <c r="FJ720" s="2"/>
      <c r="FK720" s="2"/>
      <c r="FL720" s="2"/>
      <c r="FM720" s="2"/>
      <c r="FN720" s="2"/>
      <c r="FO720" s="2"/>
      <c r="FP720" s="2"/>
      <c r="FQ720" s="2"/>
      <c r="FR720" s="2"/>
      <c r="FS720" s="2"/>
      <c r="FT720" s="2"/>
      <c r="FU720" s="2"/>
      <c r="FV720" s="2"/>
      <c r="FW720" s="2"/>
      <c r="FX720" s="2"/>
      <c r="FY720" s="2"/>
      <c r="FZ720" s="2"/>
    </row>
    <row r="721" spans="1:182"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c r="FI721" s="2"/>
      <c r="FJ721" s="2"/>
      <c r="FK721" s="2"/>
      <c r="FL721" s="2"/>
      <c r="FM721" s="2"/>
      <c r="FN721" s="2"/>
      <c r="FO721" s="2"/>
      <c r="FP721" s="2"/>
      <c r="FQ721" s="2"/>
      <c r="FR721" s="2"/>
      <c r="FS721" s="2"/>
      <c r="FT721" s="2"/>
      <c r="FU721" s="2"/>
      <c r="FV721" s="2"/>
      <c r="FW721" s="2"/>
      <c r="FX721" s="2"/>
      <c r="FY721" s="2"/>
      <c r="FZ721" s="2"/>
    </row>
    <row r="722" spans="1:18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c r="FJ722" s="2"/>
      <c r="FK722" s="2"/>
      <c r="FL722" s="2"/>
      <c r="FM722" s="2"/>
      <c r="FN722" s="2"/>
      <c r="FO722" s="2"/>
      <c r="FP722" s="2"/>
      <c r="FQ722" s="2"/>
      <c r="FR722" s="2"/>
      <c r="FS722" s="2"/>
      <c r="FT722" s="2"/>
      <c r="FU722" s="2"/>
      <c r="FV722" s="2"/>
      <c r="FW722" s="2"/>
      <c r="FX722" s="2"/>
      <c r="FY722" s="2"/>
      <c r="FZ722" s="2"/>
    </row>
    <row r="723" spans="1:182"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c r="FI723" s="2"/>
      <c r="FJ723" s="2"/>
      <c r="FK723" s="2"/>
      <c r="FL723" s="2"/>
      <c r="FM723" s="2"/>
      <c r="FN723" s="2"/>
      <c r="FO723" s="2"/>
      <c r="FP723" s="2"/>
      <c r="FQ723" s="2"/>
      <c r="FR723" s="2"/>
      <c r="FS723" s="2"/>
      <c r="FT723" s="2"/>
      <c r="FU723" s="2"/>
      <c r="FV723" s="2"/>
      <c r="FW723" s="2"/>
      <c r="FX723" s="2"/>
      <c r="FY723" s="2"/>
      <c r="FZ723" s="2"/>
    </row>
    <row r="724" spans="1:182"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c r="FJ724" s="2"/>
      <c r="FK724" s="2"/>
      <c r="FL724" s="2"/>
      <c r="FM724" s="2"/>
      <c r="FN724" s="2"/>
      <c r="FO724" s="2"/>
      <c r="FP724" s="2"/>
      <c r="FQ724" s="2"/>
      <c r="FR724" s="2"/>
      <c r="FS724" s="2"/>
      <c r="FT724" s="2"/>
      <c r="FU724" s="2"/>
      <c r="FV724" s="2"/>
      <c r="FW724" s="2"/>
      <c r="FX724" s="2"/>
      <c r="FY724" s="2"/>
      <c r="FZ724" s="2"/>
    </row>
    <row r="725" spans="1:182"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c r="FJ725" s="2"/>
      <c r="FK725" s="2"/>
      <c r="FL725" s="2"/>
      <c r="FM725" s="2"/>
      <c r="FN725" s="2"/>
      <c r="FO725" s="2"/>
      <c r="FP725" s="2"/>
      <c r="FQ725" s="2"/>
      <c r="FR725" s="2"/>
      <c r="FS725" s="2"/>
      <c r="FT725" s="2"/>
      <c r="FU725" s="2"/>
      <c r="FV725" s="2"/>
      <c r="FW725" s="2"/>
      <c r="FX725" s="2"/>
      <c r="FY725" s="2"/>
      <c r="FZ725" s="2"/>
    </row>
    <row r="726" spans="1:182"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c r="FJ726" s="2"/>
      <c r="FK726" s="2"/>
      <c r="FL726" s="2"/>
      <c r="FM726" s="2"/>
      <c r="FN726" s="2"/>
      <c r="FO726" s="2"/>
      <c r="FP726" s="2"/>
      <c r="FQ726" s="2"/>
      <c r="FR726" s="2"/>
      <c r="FS726" s="2"/>
      <c r="FT726" s="2"/>
      <c r="FU726" s="2"/>
      <c r="FV726" s="2"/>
      <c r="FW726" s="2"/>
      <c r="FX726" s="2"/>
      <c r="FY726" s="2"/>
      <c r="FZ726" s="2"/>
    </row>
    <row r="727" spans="1:182"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c r="FJ727" s="2"/>
      <c r="FK727" s="2"/>
      <c r="FL727" s="2"/>
      <c r="FM727" s="2"/>
      <c r="FN727" s="2"/>
      <c r="FO727" s="2"/>
      <c r="FP727" s="2"/>
      <c r="FQ727" s="2"/>
      <c r="FR727" s="2"/>
      <c r="FS727" s="2"/>
      <c r="FT727" s="2"/>
      <c r="FU727" s="2"/>
      <c r="FV727" s="2"/>
      <c r="FW727" s="2"/>
      <c r="FX727" s="2"/>
      <c r="FY727" s="2"/>
      <c r="FZ727" s="2"/>
    </row>
    <row r="728" spans="1:182"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c r="FJ728" s="2"/>
      <c r="FK728" s="2"/>
      <c r="FL728" s="2"/>
      <c r="FM728" s="2"/>
      <c r="FN728" s="2"/>
      <c r="FO728" s="2"/>
      <c r="FP728" s="2"/>
      <c r="FQ728" s="2"/>
      <c r="FR728" s="2"/>
      <c r="FS728" s="2"/>
      <c r="FT728" s="2"/>
      <c r="FU728" s="2"/>
      <c r="FV728" s="2"/>
      <c r="FW728" s="2"/>
      <c r="FX728" s="2"/>
      <c r="FY728" s="2"/>
      <c r="FZ728" s="2"/>
    </row>
    <row r="729" spans="1:182"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c r="FI729" s="2"/>
      <c r="FJ729" s="2"/>
      <c r="FK729" s="2"/>
      <c r="FL729" s="2"/>
      <c r="FM729" s="2"/>
      <c r="FN729" s="2"/>
      <c r="FO729" s="2"/>
      <c r="FP729" s="2"/>
      <c r="FQ729" s="2"/>
      <c r="FR729" s="2"/>
      <c r="FS729" s="2"/>
      <c r="FT729" s="2"/>
      <c r="FU729" s="2"/>
      <c r="FV729" s="2"/>
      <c r="FW729" s="2"/>
      <c r="FX729" s="2"/>
      <c r="FY729" s="2"/>
      <c r="FZ729" s="2"/>
    </row>
    <row r="730" spans="1:182"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c r="FI730" s="2"/>
      <c r="FJ730" s="2"/>
      <c r="FK730" s="2"/>
      <c r="FL730" s="2"/>
      <c r="FM730" s="2"/>
      <c r="FN730" s="2"/>
      <c r="FO730" s="2"/>
      <c r="FP730" s="2"/>
      <c r="FQ730" s="2"/>
      <c r="FR730" s="2"/>
      <c r="FS730" s="2"/>
      <c r="FT730" s="2"/>
      <c r="FU730" s="2"/>
      <c r="FV730" s="2"/>
      <c r="FW730" s="2"/>
      <c r="FX730" s="2"/>
      <c r="FY730" s="2"/>
      <c r="FZ730" s="2"/>
    </row>
    <row r="731" spans="1:182"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c r="FI731" s="2"/>
      <c r="FJ731" s="2"/>
      <c r="FK731" s="2"/>
      <c r="FL731" s="2"/>
      <c r="FM731" s="2"/>
      <c r="FN731" s="2"/>
      <c r="FO731" s="2"/>
      <c r="FP731" s="2"/>
      <c r="FQ731" s="2"/>
      <c r="FR731" s="2"/>
      <c r="FS731" s="2"/>
      <c r="FT731" s="2"/>
      <c r="FU731" s="2"/>
      <c r="FV731" s="2"/>
      <c r="FW731" s="2"/>
      <c r="FX731" s="2"/>
      <c r="FY731" s="2"/>
      <c r="FZ731" s="2"/>
    </row>
    <row r="732" spans="1:18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c r="FI732" s="2"/>
      <c r="FJ732" s="2"/>
      <c r="FK732" s="2"/>
      <c r="FL732" s="2"/>
      <c r="FM732" s="2"/>
      <c r="FN732" s="2"/>
      <c r="FO732" s="2"/>
      <c r="FP732" s="2"/>
      <c r="FQ732" s="2"/>
      <c r="FR732" s="2"/>
      <c r="FS732" s="2"/>
      <c r="FT732" s="2"/>
      <c r="FU732" s="2"/>
      <c r="FV732" s="2"/>
      <c r="FW732" s="2"/>
      <c r="FX732" s="2"/>
      <c r="FY732" s="2"/>
      <c r="FZ732" s="2"/>
    </row>
    <row r="733" spans="1:182"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c r="FI733" s="2"/>
      <c r="FJ733" s="2"/>
      <c r="FK733" s="2"/>
      <c r="FL733" s="2"/>
      <c r="FM733" s="2"/>
      <c r="FN733" s="2"/>
      <c r="FO733" s="2"/>
      <c r="FP733" s="2"/>
      <c r="FQ733" s="2"/>
      <c r="FR733" s="2"/>
      <c r="FS733" s="2"/>
      <c r="FT733" s="2"/>
      <c r="FU733" s="2"/>
      <c r="FV733" s="2"/>
      <c r="FW733" s="2"/>
      <c r="FX733" s="2"/>
      <c r="FY733" s="2"/>
      <c r="FZ733" s="2"/>
    </row>
    <row r="734" spans="1:182"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c r="FI734" s="2"/>
      <c r="FJ734" s="2"/>
      <c r="FK734" s="2"/>
      <c r="FL734" s="2"/>
      <c r="FM734" s="2"/>
      <c r="FN734" s="2"/>
      <c r="FO734" s="2"/>
      <c r="FP734" s="2"/>
      <c r="FQ734" s="2"/>
      <c r="FR734" s="2"/>
      <c r="FS734" s="2"/>
      <c r="FT734" s="2"/>
      <c r="FU734" s="2"/>
      <c r="FV734" s="2"/>
      <c r="FW734" s="2"/>
      <c r="FX734" s="2"/>
      <c r="FY734" s="2"/>
      <c r="FZ734" s="2"/>
    </row>
    <row r="735" spans="1:182"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c r="FI735" s="2"/>
      <c r="FJ735" s="2"/>
      <c r="FK735" s="2"/>
      <c r="FL735" s="2"/>
      <c r="FM735" s="2"/>
      <c r="FN735" s="2"/>
      <c r="FO735" s="2"/>
      <c r="FP735" s="2"/>
      <c r="FQ735" s="2"/>
      <c r="FR735" s="2"/>
      <c r="FS735" s="2"/>
      <c r="FT735" s="2"/>
      <c r="FU735" s="2"/>
      <c r="FV735" s="2"/>
      <c r="FW735" s="2"/>
      <c r="FX735" s="2"/>
      <c r="FY735" s="2"/>
      <c r="FZ735" s="2"/>
    </row>
    <row r="736" spans="1:182"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c r="FI736" s="2"/>
      <c r="FJ736" s="2"/>
      <c r="FK736" s="2"/>
      <c r="FL736" s="2"/>
      <c r="FM736" s="2"/>
      <c r="FN736" s="2"/>
      <c r="FO736" s="2"/>
      <c r="FP736" s="2"/>
      <c r="FQ736" s="2"/>
      <c r="FR736" s="2"/>
      <c r="FS736" s="2"/>
      <c r="FT736" s="2"/>
      <c r="FU736" s="2"/>
      <c r="FV736" s="2"/>
      <c r="FW736" s="2"/>
      <c r="FX736" s="2"/>
      <c r="FY736" s="2"/>
      <c r="FZ736" s="2"/>
    </row>
    <row r="737" spans="1:182"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c r="FI737" s="2"/>
      <c r="FJ737" s="2"/>
      <c r="FK737" s="2"/>
      <c r="FL737" s="2"/>
      <c r="FM737" s="2"/>
      <c r="FN737" s="2"/>
      <c r="FO737" s="2"/>
      <c r="FP737" s="2"/>
      <c r="FQ737" s="2"/>
      <c r="FR737" s="2"/>
      <c r="FS737" s="2"/>
      <c r="FT737" s="2"/>
      <c r="FU737" s="2"/>
      <c r="FV737" s="2"/>
      <c r="FW737" s="2"/>
      <c r="FX737" s="2"/>
      <c r="FY737" s="2"/>
      <c r="FZ737" s="2"/>
    </row>
    <row r="738" spans="1:182"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c r="FI738" s="2"/>
      <c r="FJ738" s="2"/>
      <c r="FK738" s="2"/>
      <c r="FL738" s="2"/>
      <c r="FM738" s="2"/>
      <c r="FN738" s="2"/>
      <c r="FO738" s="2"/>
      <c r="FP738" s="2"/>
      <c r="FQ738" s="2"/>
      <c r="FR738" s="2"/>
      <c r="FS738" s="2"/>
      <c r="FT738" s="2"/>
      <c r="FU738" s="2"/>
      <c r="FV738" s="2"/>
      <c r="FW738" s="2"/>
      <c r="FX738" s="2"/>
      <c r="FY738" s="2"/>
      <c r="FZ738" s="2"/>
    </row>
    <row r="739" spans="1:182"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c r="FJ739" s="2"/>
      <c r="FK739" s="2"/>
      <c r="FL739" s="2"/>
      <c r="FM739" s="2"/>
      <c r="FN739" s="2"/>
      <c r="FO739" s="2"/>
      <c r="FP739" s="2"/>
      <c r="FQ739" s="2"/>
      <c r="FR739" s="2"/>
      <c r="FS739" s="2"/>
      <c r="FT739" s="2"/>
      <c r="FU739" s="2"/>
      <c r="FV739" s="2"/>
      <c r="FW739" s="2"/>
      <c r="FX739" s="2"/>
      <c r="FY739" s="2"/>
      <c r="FZ739" s="2"/>
    </row>
    <row r="740" spans="1:182"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c r="FI740" s="2"/>
      <c r="FJ740" s="2"/>
      <c r="FK740" s="2"/>
      <c r="FL740" s="2"/>
      <c r="FM740" s="2"/>
      <c r="FN740" s="2"/>
      <c r="FO740" s="2"/>
      <c r="FP740" s="2"/>
      <c r="FQ740" s="2"/>
      <c r="FR740" s="2"/>
      <c r="FS740" s="2"/>
      <c r="FT740" s="2"/>
      <c r="FU740" s="2"/>
      <c r="FV740" s="2"/>
      <c r="FW740" s="2"/>
      <c r="FX740" s="2"/>
      <c r="FY740" s="2"/>
      <c r="FZ740" s="2"/>
    </row>
    <row r="741" spans="1:182"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c r="FI741" s="2"/>
      <c r="FJ741" s="2"/>
      <c r="FK741" s="2"/>
      <c r="FL741" s="2"/>
      <c r="FM741" s="2"/>
      <c r="FN741" s="2"/>
      <c r="FO741" s="2"/>
      <c r="FP741" s="2"/>
      <c r="FQ741" s="2"/>
      <c r="FR741" s="2"/>
      <c r="FS741" s="2"/>
      <c r="FT741" s="2"/>
      <c r="FU741" s="2"/>
      <c r="FV741" s="2"/>
      <c r="FW741" s="2"/>
      <c r="FX741" s="2"/>
      <c r="FY741" s="2"/>
      <c r="FZ741" s="2"/>
    </row>
    <row r="742" spans="1:18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c r="FI742" s="2"/>
      <c r="FJ742" s="2"/>
      <c r="FK742" s="2"/>
      <c r="FL742" s="2"/>
      <c r="FM742" s="2"/>
      <c r="FN742" s="2"/>
      <c r="FO742" s="2"/>
      <c r="FP742" s="2"/>
      <c r="FQ742" s="2"/>
      <c r="FR742" s="2"/>
      <c r="FS742" s="2"/>
      <c r="FT742" s="2"/>
      <c r="FU742" s="2"/>
      <c r="FV742" s="2"/>
      <c r="FW742" s="2"/>
      <c r="FX742" s="2"/>
      <c r="FY742" s="2"/>
      <c r="FZ742" s="2"/>
    </row>
    <row r="743" spans="1:182"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c r="FJ743" s="2"/>
      <c r="FK743" s="2"/>
      <c r="FL743" s="2"/>
      <c r="FM743" s="2"/>
      <c r="FN743" s="2"/>
      <c r="FO743" s="2"/>
      <c r="FP743" s="2"/>
      <c r="FQ743" s="2"/>
      <c r="FR743" s="2"/>
      <c r="FS743" s="2"/>
      <c r="FT743" s="2"/>
      <c r="FU743" s="2"/>
      <c r="FV743" s="2"/>
      <c r="FW743" s="2"/>
      <c r="FX743" s="2"/>
      <c r="FY743" s="2"/>
      <c r="FZ743" s="2"/>
    </row>
    <row r="744" spans="1:182"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c r="FI744" s="2"/>
      <c r="FJ744" s="2"/>
      <c r="FK744" s="2"/>
      <c r="FL744" s="2"/>
      <c r="FM744" s="2"/>
      <c r="FN744" s="2"/>
      <c r="FO744" s="2"/>
      <c r="FP744" s="2"/>
      <c r="FQ744" s="2"/>
      <c r="FR744" s="2"/>
      <c r="FS744" s="2"/>
      <c r="FT744" s="2"/>
      <c r="FU744" s="2"/>
      <c r="FV744" s="2"/>
      <c r="FW744" s="2"/>
      <c r="FX744" s="2"/>
      <c r="FY744" s="2"/>
      <c r="FZ744" s="2"/>
    </row>
    <row r="745" spans="1:182"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c r="FJ745" s="2"/>
      <c r="FK745" s="2"/>
      <c r="FL745" s="2"/>
      <c r="FM745" s="2"/>
      <c r="FN745" s="2"/>
      <c r="FO745" s="2"/>
      <c r="FP745" s="2"/>
      <c r="FQ745" s="2"/>
      <c r="FR745" s="2"/>
      <c r="FS745" s="2"/>
      <c r="FT745" s="2"/>
      <c r="FU745" s="2"/>
      <c r="FV745" s="2"/>
      <c r="FW745" s="2"/>
      <c r="FX745" s="2"/>
      <c r="FY745" s="2"/>
      <c r="FZ745" s="2"/>
    </row>
    <row r="746" spans="1:182"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c r="FI746" s="2"/>
      <c r="FJ746" s="2"/>
      <c r="FK746" s="2"/>
      <c r="FL746" s="2"/>
      <c r="FM746" s="2"/>
      <c r="FN746" s="2"/>
      <c r="FO746" s="2"/>
      <c r="FP746" s="2"/>
      <c r="FQ746" s="2"/>
      <c r="FR746" s="2"/>
      <c r="FS746" s="2"/>
      <c r="FT746" s="2"/>
      <c r="FU746" s="2"/>
      <c r="FV746" s="2"/>
      <c r="FW746" s="2"/>
      <c r="FX746" s="2"/>
      <c r="FY746" s="2"/>
      <c r="FZ746" s="2"/>
    </row>
    <row r="747" spans="1:182"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c r="FI747" s="2"/>
      <c r="FJ747" s="2"/>
      <c r="FK747" s="2"/>
      <c r="FL747" s="2"/>
      <c r="FM747" s="2"/>
      <c r="FN747" s="2"/>
      <c r="FO747" s="2"/>
      <c r="FP747" s="2"/>
      <c r="FQ747" s="2"/>
      <c r="FR747" s="2"/>
      <c r="FS747" s="2"/>
      <c r="FT747" s="2"/>
      <c r="FU747" s="2"/>
      <c r="FV747" s="2"/>
      <c r="FW747" s="2"/>
      <c r="FX747" s="2"/>
      <c r="FY747" s="2"/>
      <c r="FZ747" s="2"/>
    </row>
    <row r="748" spans="1:182"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c r="FJ748" s="2"/>
      <c r="FK748" s="2"/>
      <c r="FL748" s="2"/>
      <c r="FM748" s="2"/>
      <c r="FN748" s="2"/>
      <c r="FO748" s="2"/>
      <c r="FP748" s="2"/>
      <c r="FQ748" s="2"/>
      <c r="FR748" s="2"/>
      <c r="FS748" s="2"/>
      <c r="FT748" s="2"/>
      <c r="FU748" s="2"/>
      <c r="FV748" s="2"/>
      <c r="FW748" s="2"/>
      <c r="FX748" s="2"/>
      <c r="FY748" s="2"/>
      <c r="FZ748" s="2"/>
    </row>
    <row r="749" spans="1:182"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c r="FI749" s="2"/>
      <c r="FJ749" s="2"/>
      <c r="FK749" s="2"/>
      <c r="FL749" s="2"/>
      <c r="FM749" s="2"/>
      <c r="FN749" s="2"/>
      <c r="FO749" s="2"/>
      <c r="FP749" s="2"/>
      <c r="FQ749" s="2"/>
      <c r="FR749" s="2"/>
      <c r="FS749" s="2"/>
      <c r="FT749" s="2"/>
      <c r="FU749" s="2"/>
      <c r="FV749" s="2"/>
      <c r="FW749" s="2"/>
      <c r="FX749" s="2"/>
      <c r="FY749" s="2"/>
      <c r="FZ749" s="2"/>
    </row>
    <row r="750" spans="1:182"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c r="FJ750" s="2"/>
      <c r="FK750" s="2"/>
      <c r="FL750" s="2"/>
      <c r="FM750" s="2"/>
      <c r="FN750" s="2"/>
      <c r="FO750" s="2"/>
      <c r="FP750" s="2"/>
      <c r="FQ750" s="2"/>
      <c r="FR750" s="2"/>
      <c r="FS750" s="2"/>
      <c r="FT750" s="2"/>
      <c r="FU750" s="2"/>
      <c r="FV750" s="2"/>
      <c r="FW750" s="2"/>
      <c r="FX750" s="2"/>
      <c r="FY750" s="2"/>
      <c r="FZ750" s="2"/>
    </row>
    <row r="751" spans="1:182"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c r="FJ751" s="2"/>
      <c r="FK751" s="2"/>
      <c r="FL751" s="2"/>
      <c r="FM751" s="2"/>
      <c r="FN751" s="2"/>
      <c r="FO751" s="2"/>
      <c r="FP751" s="2"/>
      <c r="FQ751" s="2"/>
      <c r="FR751" s="2"/>
      <c r="FS751" s="2"/>
      <c r="FT751" s="2"/>
      <c r="FU751" s="2"/>
      <c r="FV751" s="2"/>
      <c r="FW751" s="2"/>
      <c r="FX751" s="2"/>
      <c r="FY751" s="2"/>
      <c r="FZ751" s="2"/>
    </row>
    <row r="752" spans="1:18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c r="FJ752" s="2"/>
      <c r="FK752" s="2"/>
      <c r="FL752" s="2"/>
      <c r="FM752" s="2"/>
      <c r="FN752" s="2"/>
      <c r="FO752" s="2"/>
      <c r="FP752" s="2"/>
      <c r="FQ752" s="2"/>
      <c r="FR752" s="2"/>
      <c r="FS752" s="2"/>
      <c r="FT752" s="2"/>
      <c r="FU752" s="2"/>
      <c r="FV752" s="2"/>
      <c r="FW752" s="2"/>
      <c r="FX752" s="2"/>
      <c r="FY752" s="2"/>
      <c r="FZ752" s="2"/>
    </row>
    <row r="753" spans="1:182"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c r="FJ753" s="2"/>
      <c r="FK753" s="2"/>
      <c r="FL753" s="2"/>
      <c r="FM753" s="2"/>
      <c r="FN753" s="2"/>
      <c r="FO753" s="2"/>
      <c r="FP753" s="2"/>
      <c r="FQ753" s="2"/>
      <c r="FR753" s="2"/>
      <c r="FS753" s="2"/>
      <c r="FT753" s="2"/>
      <c r="FU753" s="2"/>
      <c r="FV753" s="2"/>
      <c r="FW753" s="2"/>
      <c r="FX753" s="2"/>
      <c r="FY753" s="2"/>
      <c r="FZ753" s="2"/>
    </row>
    <row r="754" spans="1:182"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c r="FJ754" s="2"/>
      <c r="FK754" s="2"/>
      <c r="FL754" s="2"/>
      <c r="FM754" s="2"/>
      <c r="FN754" s="2"/>
      <c r="FO754" s="2"/>
      <c r="FP754" s="2"/>
      <c r="FQ754" s="2"/>
      <c r="FR754" s="2"/>
      <c r="FS754" s="2"/>
      <c r="FT754" s="2"/>
      <c r="FU754" s="2"/>
      <c r="FV754" s="2"/>
      <c r="FW754" s="2"/>
      <c r="FX754" s="2"/>
      <c r="FY754" s="2"/>
      <c r="FZ754" s="2"/>
    </row>
    <row r="755" spans="1:182"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c r="FJ755" s="2"/>
      <c r="FK755" s="2"/>
      <c r="FL755" s="2"/>
      <c r="FM755" s="2"/>
      <c r="FN755" s="2"/>
      <c r="FO755" s="2"/>
      <c r="FP755" s="2"/>
      <c r="FQ755" s="2"/>
      <c r="FR755" s="2"/>
      <c r="FS755" s="2"/>
      <c r="FT755" s="2"/>
      <c r="FU755" s="2"/>
      <c r="FV755" s="2"/>
      <c r="FW755" s="2"/>
      <c r="FX755" s="2"/>
      <c r="FY755" s="2"/>
      <c r="FZ755" s="2"/>
    </row>
    <row r="756" spans="1:182"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c r="FJ756" s="2"/>
      <c r="FK756" s="2"/>
      <c r="FL756" s="2"/>
      <c r="FM756" s="2"/>
      <c r="FN756" s="2"/>
      <c r="FO756" s="2"/>
      <c r="FP756" s="2"/>
      <c r="FQ756" s="2"/>
      <c r="FR756" s="2"/>
      <c r="FS756" s="2"/>
      <c r="FT756" s="2"/>
      <c r="FU756" s="2"/>
      <c r="FV756" s="2"/>
      <c r="FW756" s="2"/>
      <c r="FX756" s="2"/>
      <c r="FY756" s="2"/>
      <c r="FZ756" s="2"/>
    </row>
    <row r="757" spans="1:182"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c r="FJ757" s="2"/>
      <c r="FK757" s="2"/>
      <c r="FL757" s="2"/>
      <c r="FM757" s="2"/>
      <c r="FN757" s="2"/>
      <c r="FO757" s="2"/>
      <c r="FP757" s="2"/>
      <c r="FQ757" s="2"/>
      <c r="FR757" s="2"/>
      <c r="FS757" s="2"/>
      <c r="FT757" s="2"/>
      <c r="FU757" s="2"/>
      <c r="FV757" s="2"/>
      <c r="FW757" s="2"/>
      <c r="FX757" s="2"/>
      <c r="FY757" s="2"/>
      <c r="FZ757" s="2"/>
    </row>
    <row r="758" spans="1:182"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c r="FJ758" s="2"/>
      <c r="FK758" s="2"/>
      <c r="FL758" s="2"/>
      <c r="FM758" s="2"/>
      <c r="FN758" s="2"/>
      <c r="FO758" s="2"/>
      <c r="FP758" s="2"/>
      <c r="FQ758" s="2"/>
      <c r="FR758" s="2"/>
      <c r="FS758" s="2"/>
      <c r="FT758" s="2"/>
      <c r="FU758" s="2"/>
      <c r="FV758" s="2"/>
      <c r="FW758" s="2"/>
      <c r="FX758" s="2"/>
      <c r="FY758" s="2"/>
      <c r="FZ758" s="2"/>
    </row>
    <row r="759" spans="1:182"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c r="FJ759" s="2"/>
      <c r="FK759" s="2"/>
      <c r="FL759" s="2"/>
      <c r="FM759" s="2"/>
      <c r="FN759" s="2"/>
      <c r="FO759" s="2"/>
      <c r="FP759" s="2"/>
      <c r="FQ759" s="2"/>
      <c r="FR759" s="2"/>
      <c r="FS759" s="2"/>
      <c r="FT759" s="2"/>
      <c r="FU759" s="2"/>
      <c r="FV759" s="2"/>
      <c r="FW759" s="2"/>
      <c r="FX759" s="2"/>
      <c r="FY759" s="2"/>
      <c r="FZ759" s="2"/>
    </row>
    <row r="760" spans="1:182"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c r="FJ760" s="2"/>
      <c r="FK760" s="2"/>
      <c r="FL760" s="2"/>
      <c r="FM760" s="2"/>
      <c r="FN760" s="2"/>
      <c r="FO760" s="2"/>
      <c r="FP760" s="2"/>
      <c r="FQ760" s="2"/>
      <c r="FR760" s="2"/>
      <c r="FS760" s="2"/>
      <c r="FT760" s="2"/>
      <c r="FU760" s="2"/>
      <c r="FV760" s="2"/>
      <c r="FW760" s="2"/>
      <c r="FX760" s="2"/>
      <c r="FY760" s="2"/>
      <c r="FZ760" s="2"/>
    </row>
    <row r="761" spans="1:182"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c r="FJ761" s="2"/>
      <c r="FK761" s="2"/>
      <c r="FL761" s="2"/>
      <c r="FM761" s="2"/>
      <c r="FN761" s="2"/>
      <c r="FO761" s="2"/>
      <c r="FP761" s="2"/>
      <c r="FQ761" s="2"/>
      <c r="FR761" s="2"/>
      <c r="FS761" s="2"/>
      <c r="FT761" s="2"/>
      <c r="FU761" s="2"/>
      <c r="FV761" s="2"/>
      <c r="FW761" s="2"/>
      <c r="FX761" s="2"/>
      <c r="FY761" s="2"/>
      <c r="FZ761" s="2"/>
    </row>
    <row r="762" spans="1:18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c r="FJ762" s="2"/>
      <c r="FK762" s="2"/>
      <c r="FL762" s="2"/>
      <c r="FM762" s="2"/>
      <c r="FN762" s="2"/>
      <c r="FO762" s="2"/>
      <c r="FP762" s="2"/>
      <c r="FQ762" s="2"/>
      <c r="FR762" s="2"/>
      <c r="FS762" s="2"/>
      <c r="FT762" s="2"/>
      <c r="FU762" s="2"/>
      <c r="FV762" s="2"/>
      <c r="FW762" s="2"/>
      <c r="FX762" s="2"/>
      <c r="FY762" s="2"/>
      <c r="FZ762" s="2"/>
    </row>
    <row r="763" spans="1:182"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c r="FJ763" s="2"/>
      <c r="FK763" s="2"/>
      <c r="FL763" s="2"/>
      <c r="FM763" s="2"/>
      <c r="FN763" s="2"/>
      <c r="FO763" s="2"/>
      <c r="FP763" s="2"/>
      <c r="FQ763" s="2"/>
      <c r="FR763" s="2"/>
      <c r="FS763" s="2"/>
      <c r="FT763" s="2"/>
      <c r="FU763" s="2"/>
      <c r="FV763" s="2"/>
      <c r="FW763" s="2"/>
      <c r="FX763" s="2"/>
      <c r="FY763" s="2"/>
      <c r="FZ763" s="2"/>
    </row>
    <row r="764" spans="1:182"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c r="FJ764" s="2"/>
      <c r="FK764" s="2"/>
      <c r="FL764" s="2"/>
      <c r="FM764" s="2"/>
      <c r="FN764" s="2"/>
      <c r="FO764" s="2"/>
      <c r="FP764" s="2"/>
      <c r="FQ764" s="2"/>
      <c r="FR764" s="2"/>
      <c r="FS764" s="2"/>
      <c r="FT764" s="2"/>
      <c r="FU764" s="2"/>
      <c r="FV764" s="2"/>
      <c r="FW764" s="2"/>
      <c r="FX764" s="2"/>
      <c r="FY764" s="2"/>
      <c r="FZ764" s="2"/>
    </row>
    <row r="765" spans="1:182"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c r="FJ765" s="2"/>
      <c r="FK765" s="2"/>
      <c r="FL765" s="2"/>
      <c r="FM765" s="2"/>
      <c r="FN765" s="2"/>
      <c r="FO765" s="2"/>
      <c r="FP765" s="2"/>
      <c r="FQ765" s="2"/>
      <c r="FR765" s="2"/>
      <c r="FS765" s="2"/>
      <c r="FT765" s="2"/>
      <c r="FU765" s="2"/>
      <c r="FV765" s="2"/>
      <c r="FW765" s="2"/>
      <c r="FX765" s="2"/>
      <c r="FY765" s="2"/>
      <c r="FZ765" s="2"/>
    </row>
    <row r="766" spans="1:182"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c r="FJ766" s="2"/>
      <c r="FK766" s="2"/>
      <c r="FL766" s="2"/>
      <c r="FM766" s="2"/>
      <c r="FN766" s="2"/>
      <c r="FO766" s="2"/>
      <c r="FP766" s="2"/>
      <c r="FQ766" s="2"/>
      <c r="FR766" s="2"/>
      <c r="FS766" s="2"/>
      <c r="FT766" s="2"/>
      <c r="FU766" s="2"/>
      <c r="FV766" s="2"/>
      <c r="FW766" s="2"/>
      <c r="FX766" s="2"/>
      <c r="FY766" s="2"/>
      <c r="FZ766" s="2"/>
    </row>
    <row r="767" spans="1:182"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c r="FJ767" s="2"/>
      <c r="FK767" s="2"/>
      <c r="FL767" s="2"/>
      <c r="FM767" s="2"/>
      <c r="FN767" s="2"/>
      <c r="FO767" s="2"/>
      <c r="FP767" s="2"/>
      <c r="FQ767" s="2"/>
      <c r="FR767" s="2"/>
      <c r="FS767" s="2"/>
      <c r="FT767" s="2"/>
      <c r="FU767" s="2"/>
      <c r="FV767" s="2"/>
      <c r="FW767" s="2"/>
      <c r="FX767" s="2"/>
      <c r="FY767" s="2"/>
      <c r="FZ767" s="2"/>
    </row>
    <row r="768" spans="1:182"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c r="FJ768" s="2"/>
      <c r="FK768" s="2"/>
      <c r="FL768" s="2"/>
      <c r="FM768" s="2"/>
      <c r="FN768" s="2"/>
      <c r="FO768" s="2"/>
      <c r="FP768" s="2"/>
      <c r="FQ768" s="2"/>
      <c r="FR768" s="2"/>
      <c r="FS768" s="2"/>
      <c r="FT768" s="2"/>
      <c r="FU768" s="2"/>
      <c r="FV768" s="2"/>
      <c r="FW768" s="2"/>
      <c r="FX768" s="2"/>
      <c r="FY768" s="2"/>
      <c r="FZ768" s="2"/>
    </row>
    <row r="769" spans="1:182"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c r="FJ769" s="2"/>
      <c r="FK769" s="2"/>
      <c r="FL769" s="2"/>
      <c r="FM769" s="2"/>
      <c r="FN769" s="2"/>
      <c r="FO769" s="2"/>
      <c r="FP769" s="2"/>
      <c r="FQ769" s="2"/>
      <c r="FR769" s="2"/>
      <c r="FS769" s="2"/>
      <c r="FT769" s="2"/>
      <c r="FU769" s="2"/>
      <c r="FV769" s="2"/>
      <c r="FW769" s="2"/>
      <c r="FX769" s="2"/>
      <c r="FY769" s="2"/>
      <c r="FZ769" s="2"/>
    </row>
    <row r="770" spans="1:182"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c r="FJ770" s="2"/>
      <c r="FK770" s="2"/>
      <c r="FL770" s="2"/>
      <c r="FM770" s="2"/>
      <c r="FN770" s="2"/>
      <c r="FO770" s="2"/>
      <c r="FP770" s="2"/>
      <c r="FQ770" s="2"/>
      <c r="FR770" s="2"/>
      <c r="FS770" s="2"/>
      <c r="FT770" s="2"/>
      <c r="FU770" s="2"/>
      <c r="FV770" s="2"/>
      <c r="FW770" s="2"/>
      <c r="FX770" s="2"/>
      <c r="FY770" s="2"/>
      <c r="FZ770" s="2"/>
    </row>
    <row r="771" spans="1:182"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c r="FI771" s="2"/>
      <c r="FJ771" s="2"/>
      <c r="FK771" s="2"/>
      <c r="FL771" s="2"/>
      <c r="FM771" s="2"/>
      <c r="FN771" s="2"/>
      <c r="FO771" s="2"/>
      <c r="FP771" s="2"/>
      <c r="FQ771" s="2"/>
      <c r="FR771" s="2"/>
      <c r="FS771" s="2"/>
      <c r="FT771" s="2"/>
      <c r="FU771" s="2"/>
      <c r="FV771" s="2"/>
      <c r="FW771" s="2"/>
      <c r="FX771" s="2"/>
      <c r="FY771" s="2"/>
      <c r="FZ771" s="2"/>
    </row>
    <row r="772" spans="1:18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c r="FJ772" s="2"/>
      <c r="FK772" s="2"/>
      <c r="FL772" s="2"/>
      <c r="FM772" s="2"/>
      <c r="FN772" s="2"/>
      <c r="FO772" s="2"/>
      <c r="FP772" s="2"/>
      <c r="FQ772" s="2"/>
      <c r="FR772" s="2"/>
      <c r="FS772" s="2"/>
      <c r="FT772" s="2"/>
      <c r="FU772" s="2"/>
      <c r="FV772" s="2"/>
      <c r="FW772" s="2"/>
      <c r="FX772" s="2"/>
      <c r="FY772" s="2"/>
      <c r="FZ772" s="2"/>
    </row>
    <row r="773" spans="1:182"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c r="FJ773" s="2"/>
      <c r="FK773" s="2"/>
      <c r="FL773" s="2"/>
      <c r="FM773" s="2"/>
      <c r="FN773" s="2"/>
      <c r="FO773" s="2"/>
      <c r="FP773" s="2"/>
      <c r="FQ773" s="2"/>
      <c r="FR773" s="2"/>
      <c r="FS773" s="2"/>
      <c r="FT773" s="2"/>
      <c r="FU773" s="2"/>
      <c r="FV773" s="2"/>
      <c r="FW773" s="2"/>
      <c r="FX773" s="2"/>
      <c r="FY773" s="2"/>
      <c r="FZ773" s="2"/>
    </row>
    <row r="774" spans="1:182"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c r="FI774" s="2"/>
      <c r="FJ774" s="2"/>
      <c r="FK774" s="2"/>
      <c r="FL774" s="2"/>
      <c r="FM774" s="2"/>
      <c r="FN774" s="2"/>
      <c r="FO774" s="2"/>
      <c r="FP774" s="2"/>
      <c r="FQ774" s="2"/>
      <c r="FR774" s="2"/>
      <c r="FS774" s="2"/>
      <c r="FT774" s="2"/>
      <c r="FU774" s="2"/>
      <c r="FV774" s="2"/>
      <c r="FW774" s="2"/>
      <c r="FX774" s="2"/>
      <c r="FY774" s="2"/>
      <c r="FZ774" s="2"/>
    </row>
    <row r="775" spans="1:182"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c r="FI775" s="2"/>
      <c r="FJ775" s="2"/>
      <c r="FK775" s="2"/>
      <c r="FL775" s="2"/>
      <c r="FM775" s="2"/>
      <c r="FN775" s="2"/>
      <c r="FO775" s="2"/>
      <c r="FP775" s="2"/>
      <c r="FQ775" s="2"/>
      <c r="FR775" s="2"/>
      <c r="FS775" s="2"/>
      <c r="FT775" s="2"/>
      <c r="FU775" s="2"/>
      <c r="FV775" s="2"/>
      <c r="FW775" s="2"/>
      <c r="FX775" s="2"/>
      <c r="FY775" s="2"/>
      <c r="FZ775" s="2"/>
    </row>
    <row r="776" spans="1:182"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c r="FI776" s="2"/>
      <c r="FJ776" s="2"/>
      <c r="FK776" s="2"/>
      <c r="FL776" s="2"/>
      <c r="FM776" s="2"/>
      <c r="FN776" s="2"/>
      <c r="FO776" s="2"/>
      <c r="FP776" s="2"/>
      <c r="FQ776" s="2"/>
      <c r="FR776" s="2"/>
      <c r="FS776" s="2"/>
      <c r="FT776" s="2"/>
      <c r="FU776" s="2"/>
      <c r="FV776" s="2"/>
      <c r="FW776" s="2"/>
      <c r="FX776" s="2"/>
      <c r="FY776" s="2"/>
      <c r="FZ776" s="2"/>
    </row>
    <row r="777" spans="1:182"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c r="FJ777" s="2"/>
      <c r="FK777" s="2"/>
      <c r="FL777" s="2"/>
      <c r="FM777" s="2"/>
      <c r="FN777" s="2"/>
      <c r="FO777" s="2"/>
      <c r="FP777" s="2"/>
      <c r="FQ777" s="2"/>
      <c r="FR777" s="2"/>
      <c r="FS777" s="2"/>
      <c r="FT777" s="2"/>
      <c r="FU777" s="2"/>
      <c r="FV777" s="2"/>
      <c r="FW777" s="2"/>
      <c r="FX777" s="2"/>
      <c r="FY777" s="2"/>
      <c r="FZ777" s="2"/>
    </row>
    <row r="778" spans="1:182"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c r="FJ778" s="2"/>
      <c r="FK778" s="2"/>
      <c r="FL778" s="2"/>
      <c r="FM778" s="2"/>
      <c r="FN778" s="2"/>
      <c r="FO778" s="2"/>
      <c r="FP778" s="2"/>
      <c r="FQ778" s="2"/>
      <c r="FR778" s="2"/>
      <c r="FS778" s="2"/>
      <c r="FT778" s="2"/>
      <c r="FU778" s="2"/>
      <c r="FV778" s="2"/>
      <c r="FW778" s="2"/>
      <c r="FX778" s="2"/>
      <c r="FY778" s="2"/>
      <c r="FZ778" s="2"/>
    </row>
    <row r="779" spans="1:182"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c r="FJ779" s="2"/>
      <c r="FK779" s="2"/>
      <c r="FL779" s="2"/>
      <c r="FM779" s="2"/>
      <c r="FN779" s="2"/>
      <c r="FO779" s="2"/>
      <c r="FP779" s="2"/>
      <c r="FQ779" s="2"/>
      <c r="FR779" s="2"/>
      <c r="FS779" s="2"/>
      <c r="FT779" s="2"/>
      <c r="FU779" s="2"/>
      <c r="FV779" s="2"/>
      <c r="FW779" s="2"/>
      <c r="FX779" s="2"/>
      <c r="FY779" s="2"/>
      <c r="FZ779" s="2"/>
    </row>
    <row r="780" spans="1:182"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c r="FI780" s="2"/>
      <c r="FJ780" s="2"/>
      <c r="FK780" s="2"/>
      <c r="FL780" s="2"/>
      <c r="FM780" s="2"/>
      <c r="FN780" s="2"/>
      <c r="FO780" s="2"/>
      <c r="FP780" s="2"/>
      <c r="FQ780" s="2"/>
      <c r="FR780" s="2"/>
      <c r="FS780" s="2"/>
      <c r="FT780" s="2"/>
      <c r="FU780" s="2"/>
      <c r="FV780" s="2"/>
      <c r="FW780" s="2"/>
      <c r="FX780" s="2"/>
      <c r="FY780" s="2"/>
      <c r="FZ780" s="2"/>
    </row>
    <row r="781" spans="1:182"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c r="FI781" s="2"/>
      <c r="FJ781" s="2"/>
      <c r="FK781" s="2"/>
      <c r="FL781" s="2"/>
      <c r="FM781" s="2"/>
      <c r="FN781" s="2"/>
      <c r="FO781" s="2"/>
      <c r="FP781" s="2"/>
      <c r="FQ781" s="2"/>
      <c r="FR781" s="2"/>
      <c r="FS781" s="2"/>
      <c r="FT781" s="2"/>
      <c r="FU781" s="2"/>
      <c r="FV781" s="2"/>
      <c r="FW781" s="2"/>
      <c r="FX781" s="2"/>
      <c r="FY781" s="2"/>
      <c r="FZ781" s="2"/>
    </row>
    <row r="782" spans="1:1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c r="FI782" s="2"/>
      <c r="FJ782" s="2"/>
      <c r="FK782" s="2"/>
      <c r="FL782" s="2"/>
      <c r="FM782" s="2"/>
      <c r="FN782" s="2"/>
      <c r="FO782" s="2"/>
      <c r="FP782" s="2"/>
      <c r="FQ782" s="2"/>
      <c r="FR782" s="2"/>
      <c r="FS782" s="2"/>
      <c r="FT782" s="2"/>
      <c r="FU782" s="2"/>
      <c r="FV782" s="2"/>
      <c r="FW782" s="2"/>
      <c r="FX782" s="2"/>
      <c r="FY782" s="2"/>
      <c r="FZ782" s="2"/>
    </row>
    <row r="783" spans="1:182"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c r="FI783" s="2"/>
      <c r="FJ783" s="2"/>
      <c r="FK783" s="2"/>
      <c r="FL783" s="2"/>
      <c r="FM783" s="2"/>
      <c r="FN783" s="2"/>
      <c r="FO783" s="2"/>
      <c r="FP783" s="2"/>
      <c r="FQ783" s="2"/>
      <c r="FR783" s="2"/>
      <c r="FS783" s="2"/>
      <c r="FT783" s="2"/>
      <c r="FU783" s="2"/>
      <c r="FV783" s="2"/>
      <c r="FW783" s="2"/>
      <c r="FX783" s="2"/>
      <c r="FY783" s="2"/>
      <c r="FZ783" s="2"/>
    </row>
    <row r="784" spans="1:182"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c r="FI784" s="2"/>
      <c r="FJ784" s="2"/>
      <c r="FK784" s="2"/>
      <c r="FL784" s="2"/>
      <c r="FM784" s="2"/>
      <c r="FN784" s="2"/>
      <c r="FO784" s="2"/>
      <c r="FP784" s="2"/>
      <c r="FQ784" s="2"/>
      <c r="FR784" s="2"/>
      <c r="FS784" s="2"/>
      <c r="FT784" s="2"/>
      <c r="FU784" s="2"/>
      <c r="FV784" s="2"/>
      <c r="FW784" s="2"/>
      <c r="FX784" s="2"/>
      <c r="FY784" s="2"/>
      <c r="FZ784" s="2"/>
    </row>
    <row r="785" spans="1:182"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c r="FI785" s="2"/>
      <c r="FJ785" s="2"/>
      <c r="FK785" s="2"/>
      <c r="FL785" s="2"/>
      <c r="FM785" s="2"/>
      <c r="FN785" s="2"/>
      <c r="FO785" s="2"/>
      <c r="FP785" s="2"/>
      <c r="FQ785" s="2"/>
      <c r="FR785" s="2"/>
      <c r="FS785" s="2"/>
      <c r="FT785" s="2"/>
      <c r="FU785" s="2"/>
      <c r="FV785" s="2"/>
      <c r="FW785" s="2"/>
      <c r="FX785" s="2"/>
      <c r="FY785" s="2"/>
      <c r="FZ785" s="2"/>
    </row>
    <row r="786" spans="1:182"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c r="FI786" s="2"/>
      <c r="FJ786" s="2"/>
      <c r="FK786" s="2"/>
      <c r="FL786" s="2"/>
      <c r="FM786" s="2"/>
      <c r="FN786" s="2"/>
      <c r="FO786" s="2"/>
      <c r="FP786" s="2"/>
      <c r="FQ786" s="2"/>
      <c r="FR786" s="2"/>
      <c r="FS786" s="2"/>
      <c r="FT786" s="2"/>
      <c r="FU786" s="2"/>
      <c r="FV786" s="2"/>
      <c r="FW786" s="2"/>
      <c r="FX786" s="2"/>
      <c r="FY786" s="2"/>
      <c r="FZ786" s="2"/>
    </row>
    <row r="787" spans="1:182"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c r="FJ787" s="2"/>
      <c r="FK787" s="2"/>
      <c r="FL787" s="2"/>
      <c r="FM787" s="2"/>
      <c r="FN787" s="2"/>
      <c r="FO787" s="2"/>
      <c r="FP787" s="2"/>
      <c r="FQ787" s="2"/>
      <c r="FR787" s="2"/>
      <c r="FS787" s="2"/>
      <c r="FT787" s="2"/>
      <c r="FU787" s="2"/>
      <c r="FV787" s="2"/>
      <c r="FW787" s="2"/>
      <c r="FX787" s="2"/>
      <c r="FY787" s="2"/>
      <c r="FZ787" s="2"/>
    </row>
    <row r="788" spans="1:182"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c r="FI788" s="2"/>
      <c r="FJ788" s="2"/>
      <c r="FK788" s="2"/>
      <c r="FL788" s="2"/>
      <c r="FM788" s="2"/>
      <c r="FN788" s="2"/>
      <c r="FO788" s="2"/>
      <c r="FP788" s="2"/>
      <c r="FQ788" s="2"/>
      <c r="FR788" s="2"/>
      <c r="FS788" s="2"/>
      <c r="FT788" s="2"/>
      <c r="FU788" s="2"/>
      <c r="FV788" s="2"/>
      <c r="FW788" s="2"/>
      <c r="FX788" s="2"/>
      <c r="FY788" s="2"/>
      <c r="FZ788" s="2"/>
    </row>
    <row r="789" spans="1:182"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c r="FI789" s="2"/>
      <c r="FJ789" s="2"/>
      <c r="FK789" s="2"/>
      <c r="FL789" s="2"/>
      <c r="FM789" s="2"/>
      <c r="FN789" s="2"/>
      <c r="FO789" s="2"/>
      <c r="FP789" s="2"/>
      <c r="FQ789" s="2"/>
      <c r="FR789" s="2"/>
      <c r="FS789" s="2"/>
      <c r="FT789" s="2"/>
      <c r="FU789" s="2"/>
      <c r="FV789" s="2"/>
      <c r="FW789" s="2"/>
      <c r="FX789" s="2"/>
      <c r="FY789" s="2"/>
      <c r="FZ789" s="2"/>
    </row>
    <row r="790" spans="1:182"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c r="FI790" s="2"/>
      <c r="FJ790" s="2"/>
      <c r="FK790" s="2"/>
      <c r="FL790" s="2"/>
      <c r="FM790" s="2"/>
      <c r="FN790" s="2"/>
      <c r="FO790" s="2"/>
      <c r="FP790" s="2"/>
      <c r="FQ790" s="2"/>
      <c r="FR790" s="2"/>
      <c r="FS790" s="2"/>
      <c r="FT790" s="2"/>
      <c r="FU790" s="2"/>
      <c r="FV790" s="2"/>
      <c r="FW790" s="2"/>
      <c r="FX790" s="2"/>
      <c r="FY790" s="2"/>
      <c r="FZ790" s="2"/>
    </row>
    <row r="791" spans="1:182"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c r="FJ791" s="2"/>
      <c r="FK791" s="2"/>
      <c r="FL791" s="2"/>
      <c r="FM791" s="2"/>
      <c r="FN791" s="2"/>
      <c r="FO791" s="2"/>
      <c r="FP791" s="2"/>
      <c r="FQ791" s="2"/>
      <c r="FR791" s="2"/>
      <c r="FS791" s="2"/>
      <c r="FT791" s="2"/>
      <c r="FU791" s="2"/>
      <c r="FV791" s="2"/>
      <c r="FW791" s="2"/>
      <c r="FX791" s="2"/>
      <c r="FY791" s="2"/>
      <c r="FZ791" s="2"/>
    </row>
    <row r="792" spans="1:18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c r="FJ792" s="2"/>
      <c r="FK792" s="2"/>
      <c r="FL792" s="2"/>
      <c r="FM792" s="2"/>
      <c r="FN792" s="2"/>
      <c r="FO792" s="2"/>
      <c r="FP792" s="2"/>
      <c r="FQ792" s="2"/>
      <c r="FR792" s="2"/>
      <c r="FS792" s="2"/>
      <c r="FT792" s="2"/>
      <c r="FU792" s="2"/>
      <c r="FV792" s="2"/>
      <c r="FW792" s="2"/>
      <c r="FX792" s="2"/>
      <c r="FY792" s="2"/>
      <c r="FZ792" s="2"/>
    </row>
    <row r="793" spans="1:182"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c r="FJ793" s="2"/>
      <c r="FK793" s="2"/>
      <c r="FL793" s="2"/>
      <c r="FM793" s="2"/>
      <c r="FN793" s="2"/>
      <c r="FO793" s="2"/>
      <c r="FP793" s="2"/>
      <c r="FQ793" s="2"/>
      <c r="FR793" s="2"/>
      <c r="FS793" s="2"/>
      <c r="FT793" s="2"/>
      <c r="FU793" s="2"/>
      <c r="FV793" s="2"/>
      <c r="FW793" s="2"/>
      <c r="FX793" s="2"/>
      <c r="FY793" s="2"/>
      <c r="FZ793" s="2"/>
    </row>
    <row r="794" spans="1:182"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c r="FI794" s="2"/>
      <c r="FJ794" s="2"/>
      <c r="FK794" s="2"/>
      <c r="FL794" s="2"/>
      <c r="FM794" s="2"/>
      <c r="FN794" s="2"/>
      <c r="FO794" s="2"/>
      <c r="FP794" s="2"/>
      <c r="FQ794" s="2"/>
      <c r="FR794" s="2"/>
      <c r="FS794" s="2"/>
      <c r="FT794" s="2"/>
      <c r="FU794" s="2"/>
      <c r="FV794" s="2"/>
      <c r="FW794" s="2"/>
      <c r="FX794" s="2"/>
      <c r="FY794" s="2"/>
      <c r="FZ794" s="2"/>
    </row>
    <row r="795" spans="1:182"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c r="FI795" s="2"/>
      <c r="FJ795" s="2"/>
      <c r="FK795" s="2"/>
      <c r="FL795" s="2"/>
      <c r="FM795" s="2"/>
      <c r="FN795" s="2"/>
      <c r="FO795" s="2"/>
      <c r="FP795" s="2"/>
      <c r="FQ795" s="2"/>
      <c r="FR795" s="2"/>
      <c r="FS795" s="2"/>
      <c r="FT795" s="2"/>
      <c r="FU795" s="2"/>
      <c r="FV795" s="2"/>
      <c r="FW795" s="2"/>
      <c r="FX795" s="2"/>
      <c r="FY795" s="2"/>
      <c r="FZ795" s="2"/>
    </row>
    <row r="796" spans="1:182"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c r="FI796" s="2"/>
      <c r="FJ796" s="2"/>
      <c r="FK796" s="2"/>
      <c r="FL796" s="2"/>
      <c r="FM796" s="2"/>
      <c r="FN796" s="2"/>
      <c r="FO796" s="2"/>
      <c r="FP796" s="2"/>
      <c r="FQ796" s="2"/>
      <c r="FR796" s="2"/>
      <c r="FS796" s="2"/>
      <c r="FT796" s="2"/>
      <c r="FU796" s="2"/>
      <c r="FV796" s="2"/>
      <c r="FW796" s="2"/>
      <c r="FX796" s="2"/>
      <c r="FY796" s="2"/>
      <c r="FZ796" s="2"/>
    </row>
    <row r="797" spans="1:182"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c r="FI797" s="2"/>
      <c r="FJ797" s="2"/>
      <c r="FK797" s="2"/>
      <c r="FL797" s="2"/>
      <c r="FM797" s="2"/>
      <c r="FN797" s="2"/>
      <c r="FO797" s="2"/>
      <c r="FP797" s="2"/>
      <c r="FQ797" s="2"/>
      <c r="FR797" s="2"/>
      <c r="FS797" s="2"/>
      <c r="FT797" s="2"/>
      <c r="FU797" s="2"/>
      <c r="FV797" s="2"/>
      <c r="FW797" s="2"/>
      <c r="FX797" s="2"/>
      <c r="FY797" s="2"/>
      <c r="FZ797" s="2"/>
    </row>
    <row r="798" spans="1:182"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c r="FI798" s="2"/>
      <c r="FJ798" s="2"/>
      <c r="FK798" s="2"/>
      <c r="FL798" s="2"/>
      <c r="FM798" s="2"/>
      <c r="FN798" s="2"/>
      <c r="FO798" s="2"/>
      <c r="FP798" s="2"/>
      <c r="FQ798" s="2"/>
      <c r="FR798" s="2"/>
      <c r="FS798" s="2"/>
      <c r="FT798" s="2"/>
      <c r="FU798" s="2"/>
      <c r="FV798" s="2"/>
      <c r="FW798" s="2"/>
      <c r="FX798" s="2"/>
      <c r="FY798" s="2"/>
      <c r="FZ798" s="2"/>
    </row>
    <row r="799" spans="1:182"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c r="FI799" s="2"/>
      <c r="FJ799" s="2"/>
      <c r="FK799" s="2"/>
      <c r="FL799" s="2"/>
      <c r="FM799" s="2"/>
      <c r="FN799" s="2"/>
      <c r="FO799" s="2"/>
      <c r="FP799" s="2"/>
      <c r="FQ799" s="2"/>
      <c r="FR799" s="2"/>
      <c r="FS799" s="2"/>
      <c r="FT799" s="2"/>
      <c r="FU799" s="2"/>
      <c r="FV799" s="2"/>
      <c r="FW799" s="2"/>
      <c r="FX799" s="2"/>
      <c r="FY799" s="2"/>
      <c r="FZ799" s="2"/>
    </row>
    <row r="800" spans="1:182"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c r="FI800" s="2"/>
      <c r="FJ800" s="2"/>
      <c r="FK800" s="2"/>
      <c r="FL800" s="2"/>
      <c r="FM800" s="2"/>
      <c r="FN800" s="2"/>
      <c r="FO800" s="2"/>
      <c r="FP800" s="2"/>
      <c r="FQ800" s="2"/>
      <c r="FR800" s="2"/>
      <c r="FS800" s="2"/>
      <c r="FT800" s="2"/>
      <c r="FU800" s="2"/>
      <c r="FV800" s="2"/>
      <c r="FW800" s="2"/>
      <c r="FX800" s="2"/>
      <c r="FY800" s="2"/>
      <c r="FZ800" s="2"/>
    </row>
    <row r="801" spans="1:182"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c r="FJ801" s="2"/>
      <c r="FK801" s="2"/>
      <c r="FL801" s="2"/>
      <c r="FM801" s="2"/>
      <c r="FN801" s="2"/>
      <c r="FO801" s="2"/>
      <c r="FP801" s="2"/>
      <c r="FQ801" s="2"/>
      <c r="FR801" s="2"/>
      <c r="FS801" s="2"/>
      <c r="FT801" s="2"/>
      <c r="FU801" s="2"/>
      <c r="FV801" s="2"/>
      <c r="FW801" s="2"/>
      <c r="FX801" s="2"/>
      <c r="FY801" s="2"/>
      <c r="FZ801" s="2"/>
    </row>
    <row r="802" spans="1:18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c r="FI802" s="2"/>
      <c r="FJ802" s="2"/>
      <c r="FK802" s="2"/>
      <c r="FL802" s="2"/>
      <c r="FM802" s="2"/>
      <c r="FN802" s="2"/>
      <c r="FO802" s="2"/>
      <c r="FP802" s="2"/>
      <c r="FQ802" s="2"/>
      <c r="FR802" s="2"/>
      <c r="FS802" s="2"/>
      <c r="FT802" s="2"/>
      <c r="FU802" s="2"/>
      <c r="FV802" s="2"/>
      <c r="FW802" s="2"/>
      <c r="FX802" s="2"/>
      <c r="FY802" s="2"/>
      <c r="FZ802" s="2"/>
    </row>
    <row r="803" spans="1:182"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c r="FI803" s="2"/>
      <c r="FJ803" s="2"/>
      <c r="FK803" s="2"/>
      <c r="FL803" s="2"/>
      <c r="FM803" s="2"/>
      <c r="FN803" s="2"/>
      <c r="FO803" s="2"/>
      <c r="FP803" s="2"/>
      <c r="FQ803" s="2"/>
      <c r="FR803" s="2"/>
      <c r="FS803" s="2"/>
      <c r="FT803" s="2"/>
      <c r="FU803" s="2"/>
      <c r="FV803" s="2"/>
      <c r="FW803" s="2"/>
      <c r="FX803" s="2"/>
      <c r="FY803" s="2"/>
      <c r="FZ803" s="2"/>
    </row>
    <row r="804" spans="1:182"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c r="FI804" s="2"/>
      <c r="FJ804" s="2"/>
      <c r="FK804" s="2"/>
      <c r="FL804" s="2"/>
      <c r="FM804" s="2"/>
      <c r="FN804" s="2"/>
      <c r="FO804" s="2"/>
      <c r="FP804" s="2"/>
      <c r="FQ804" s="2"/>
      <c r="FR804" s="2"/>
      <c r="FS804" s="2"/>
      <c r="FT804" s="2"/>
      <c r="FU804" s="2"/>
      <c r="FV804" s="2"/>
      <c r="FW804" s="2"/>
      <c r="FX804" s="2"/>
      <c r="FY804" s="2"/>
      <c r="FZ804" s="2"/>
    </row>
    <row r="805" spans="1:182"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c r="FI805" s="2"/>
      <c r="FJ805" s="2"/>
      <c r="FK805" s="2"/>
      <c r="FL805" s="2"/>
      <c r="FM805" s="2"/>
      <c r="FN805" s="2"/>
      <c r="FO805" s="2"/>
      <c r="FP805" s="2"/>
      <c r="FQ805" s="2"/>
      <c r="FR805" s="2"/>
      <c r="FS805" s="2"/>
      <c r="FT805" s="2"/>
      <c r="FU805" s="2"/>
      <c r="FV805" s="2"/>
      <c r="FW805" s="2"/>
      <c r="FX805" s="2"/>
      <c r="FY805" s="2"/>
      <c r="FZ805" s="2"/>
    </row>
    <row r="806" spans="1:182"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c r="FI806" s="2"/>
      <c r="FJ806" s="2"/>
      <c r="FK806" s="2"/>
      <c r="FL806" s="2"/>
      <c r="FM806" s="2"/>
      <c r="FN806" s="2"/>
      <c r="FO806" s="2"/>
      <c r="FP806" s="2"/>
      <c r="FQ806" s="2"/>
      <c r="FR806" s="2"/>
      <c r="FS806" s="2"/>
      <c r="FT806" s="2"/>
      <c r="FU806" s="2"/>
      <c r="FV806" s="2"/>
      <c r="FW806" s="2"/>
      <c r="FX806" s="2"/>
      <c r="FY806" s="2"/>
      <c r="FZ806" s="2"/>
    </row>
    <row r="807" spans="1:182"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c r="FI807" s="2"/>
      <c r="FJ807" s="2"/>
      <c r="FK807" s="2"/>
      <c r="FL807" s="2"/>
      <c r="FM807" s="2"/>
      <c r="FN807" s="2"/>
      <c r="FO807" s="2"/>
      <c r="FP807" s="2"/>
      <c r="FQ807" s="2"/>
      <c r="FR807" s="2"/>
      <c r="FS807" s="2"/>
      <c r="FT807" s="2"/>
      <c r="FU807" s="2"/>
      <c r="FV807" s="2"/>
      <c r="FW807" s="2"/>
      <c r="FX807" s="2"/>
      <c r="FY807" s="2"/>
      <c r="FZ807" s="2"/>
    </row>
    <row r="808" spans="1:182"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c r="FI808" s="2"/>
      <c r="FJ808" s="2"/>
      <c r="FK808" s="2"/>
      <c r="FL808" s="2"/>
      <c r="FM808" s="2"/>
      <c r="FN808" s="2"/>
      <c r="FO808" s="2"/>
      <c r="FP808" s="2"/>
      <c r="FQ808" s="2"/>
      <c r="FR808" s="2"/>
      <c r="FS808" s="2"/>
      <c r="FT808" s="2"/>
      <c r="FU808" s="2"/>
      <c r="FV808" s="2"/>
      <c r="FW808" s="2"/>
      <c r="FX808" s="2"/>
      <c r="FY808" s="2"/>
      <c r="FZ808" s="2"/>
    </row>
    <row r="809" spans="1:182"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c r="DX809" s="2"/>
      <c r="DY809" s="2"/>
      <c r="DZ809" s="2"/>
      <c r="EA809" s="2"/>
      <c r="EB809" s="2"/>
      <c r="EC809" s="2"/>
      <c r="ED809" s="2"/>
      <c r="EE809" s="2"/>
      <c r="EF809" s="2"/>
      <c r="EG809" s="2"/>
      <c r="EH809" s="2"/>
      <c r="EI809" s="2"/>
      <c r="EJ809" s="2"/>
      <c r="EK809" s="2"/>
      <c r="EL809" s="2"/>
      <c r="EM809" s="2"/>
      <c r="EN809" s="2"/>
      <c r="EO809" s="2"/>
      <c r="EP809" s="2"/>
      <c r="EQ809" s="2"/>
      <c r="ER809" s="2"/>
      <c r="ES809" s="2"/>
      <c r="ET809" s="2"/>
      <c r="EU809" s="2"/>
      <c r="EV809" s="2"/>
      <c r="EW809" s="2"/>
      <c r="EX809" s="2"/>
      <c r="EY809" s="2"/>
      <c r="EZ809" s="2"/>
      <c r="FA809" s="2"/>
      <c r="FB809" s="2"/>
      <c r="FC809" s="2"/>
      <c r="FD809" s="2"/>
      <c r="FE809" s="2"/>
      <c r="FF809" s="2"/>
      <c r="FG809" s="2"/>
      <c r="FH809" s="2"/>
      <c r="FI809" s="2"/>
      <c r="FJ809" s="2"/>
      <c r="FK809" s="2"/>
      <c r="FL809" s="2"/>
      <c r="FM809" s="2"/>
      <c r="FN809" s="2"/>
      <c r="FO809" s="2"/>
      <c r="FP809" s="2"/>
      <c r="FQ809" s="2"/>
      <c r="FR809" s="2"/>
      <c r="FS809" s="2"/>
      <c r="FT809" s="2"/>
      <c r="FU809" s="2"/>
      <c r="FV809" s="2"/>
      <c r="FW809" s="2"/>
      <c r="FX809" s="2"/>
      <c r="FY809" s="2"/>
      <c r="FZ809" s="2"/>
    </row>
    <row r="810" spans="1:182"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c r="DK810" s="2"/>
      <c r="DL810" s="2"/>
      <c r="DM810" s="2"/>
      <c r="DN810" s="2"/>
      <c r="DO810" s="2"/>
      <c r="DP810" s="2"/>
      <c r="DQ810" s="2"/>
      <c r="DR810" s="2"/>
      <c r="DS810" s="2"/>
      <c r="DT810" s="2"/>
      <c r="DU810" s="2"/>
      <c r="DV810" s="2"/>
      <c r="DW810" s="2"/>
      <c r="DX810" s="2"/>
      <c r="DY810" s="2"/>
      <c r="DZ810" s="2"/>
      <c r="EA810" s="2"/>
      <c r="EB810" s="2"/>
      <c r="EC810" s="2"/>
      <c r="ED810" s="2"/>
      <c r="EE810" s="2"/>
      <c r="EF810" s="2"/>
      <c r="EG810" s="2"/>
      <c r="EH810" s="2"/>
      <c r="EI810" s="2"/>
      <c r="EJ810" s="2"/>
      <c r="EK810" s="2"/>
      <c r="EL810" s="2"/>
      <c r="EM810" s="2"/>
      <c r="EN810" s="2"/>
      <c r="EO810" s="2"/>
      <c r="EP810" s="2"/>
      <c r="EQ810" s="2"/>
      <c r="ER810" s="2"/>
      <c r="ES810" s="2"/>
      <c r="ET810" s="2"/>
      <c r="EU810" s="2"/>
      <c r="EV810" s="2"/>
      <c r="EW810" s="2"/>
      <c r="EX810" s="2"/>
      <c r="EY810" s="2"/>
      <c r="EZ810" s="2"/>
      <c r="FA810" s="2"/>
      <c r="FB810" s="2"/>
      <c r="FC810" s="2"/>
      <c r="FD810" s="2"/>
      <c r="FE810" s="2"/>
      <c r="FF810" s="2"/>
      <c r="FG810" s="2"/>
      <c r="FH810" s="2"/>
      <c r="FI810" s="2"/>
      <c r="FJ810" s="2"/>
      <c r="FK810" s="2"/>
      <c r="FL810" s="2"/>
      <c r="FM810" s="2"/>
      <c r="FN810" s="2"/>
      <c r="FO810" s="2"/>
      <c r="FP810" s="2"/>
      <c r="FQ810" s="2"/>
      <c r="FR810" s="2"/>
      <c r="FS810" s="2"/>
      <c r="FT810" s="2"/>
      <c r="FU810" s="2"/>
      <c r="FV810" s="2"/>
      <c r="FW810" s="2"/>
      <c r="FX810" s="2"/>
      <c r="FY810" s="2"/>
      <c r="FZ810" s="2"/>
    </row>
    <row r="811" spans="1:182"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c r="DX811" s="2"/>
      <c r="DY811" s="2"/>
      <c r="DZ811" s="2"/>
      <c r="EA811" s="2"/>
      <c r="EB811" s="2"/>
      <c r="EC811" s="2"/>
      <c r="ED811" s="2"/>
      <c r="EE811" s="2"/>
      <c r="EF811" s="2"/>
      <c r="EG811" s="2"/>
      <c r="EH811" s="2"/>
      <c r="EI811" s="2"/>
      <c r="EJ811" s="2"/>
      <c r="EK811" s="2"/>
      <c r="EL811" s="2"/>
      <c r="EM811" s="2"/>
      <c r="EN811" s="2"/>
      <c r="EO811" s="2"/>
      <c r="EP811" s="2"/>
      <c r="EQ811" s="2"/>
      <c r="ER811" s="2"/>
      <c r="ES811" s="2"/>
      <c r="ET811" s="2"/>
      <c r="EU811" s="2"/>
      <c r="EV811" s="2"/>
      <c r="EW811" s="2"/>
      <c r="EX811" s="2"/>
      <c r="EY811" s="2"/>
      <c r="EZ811" s="2"/>
      <c r="FA811" s="2"/>
      <c r="FB811" s="2"/>
      <c r="FC811" s="2"/>
      <c r="FD811" s="2"/>
      <c r="FE811" s="2"/>
      <c r="FF811" s="2"/>
      <c r="FG811" s="2"/>
      <c r="FH811" s="2"/>
      <c r="FI811" s="2"/>
      <c r="FJ811" s="2"/>
      <c r="FK811" s="2"/>
      <c r="FL811" s="2"/>
      <c r="FM811" s="2"/>
      <c r="FN811" s="2"/>
      <c r="FO811" s="2"/>
      <c r="FP811" s="2"/>
      <c r="FQ811" s="2"/>
      <c r="FR811" s="2"/>
      <c r="FS811" s="2"/>
      <c r="FT811" s="2"/>
      <c r="FU811" s="2"/>
      <c r="FV811" s="2"/>
      <c r="FW811" s="2"/>
      <c r="FX811" s="2"/>
      <c r="FY811" s="2"/>
      <c r="FZ811" s="2"/>
    </row>
    <row r="812" spans="1:18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c r="DK812" s="2"/>
      <c r="DL812" s="2"/>
      <c r="DM812" s="2"/>
      <c r="DN812" s="2"/>
      <c r="DO812" s="2"/>
      <c r="DP812" s="2"/>
      <c r="DQ812" s="2"/>
      <c r="DR812" s="2"/>
      <c r="DS812" s="2"/>
      <c r="DT812" s="2"/>
      <c r="DU812" s="2"/>
      <c r="DV812" s="2"/>
      <c r="DW812" s="2"/>
      <c r="DX812" s="2"/>
      <c r="DY812" s="2"/>
      <c r="DZ812" s="2"/>
      <c r="EA812" s="2"/>
      <c r="EB812" s="2"/>
      <c r="EC812" s="2"/>
      <c r="ED812" s="2"/>
      <c r="EE812" s="2"/>
      <c r="EF812" s="2"/>
      <c r="EG812" s="2"/>
      <c r="EH812" s="2"/>
      <c r="EI812" s="2"/>
      <c r="EJ812" s="2"/>
      <c r="EK812" s="2"/>
      <c r="EL812" s="2"/>
      <c r="EM812" s="2"/>
      <c r="EN812" s="2"/>
      <c r="EO812" s="2"/>
      <c r="EP812" s="2"/>
      <c r="EQ812" s="2"/>
      <c r="ER812" s="2"/>
      <c r="ES812" s="2"/>
      <c r="ET812" s="2"/>
      <c r="EU812" s="2"/>
      <c r="EV812" s="2"/>
      <c r="EW812" s="2"/>
      <c r="EX812" s="2"/>
      <c r="EY812" s="2"/>
      <c r="EZ812" s="2"/>
      <c r="FA812" s="2"/>
      <c r="FB812" s="2"/>
      <c r="FC812" s="2"/>
      <c r="FD812" s="2"/>
      <c r="FE812" s="2"/>
      <c r="FF812" s="2"/>
      <c r="FG812" s="2"/>
      <c r="FH812" s="2"/>
      <c r="FI812" s="2"/>
      <c r="FJ812" s="2"/>
      <c r="FK812" s="2"/>
      <c r="FL812" s="2"/>
      <c r="FM812" s="2"/>
      <c r="FN812" s="2"/>
      <c r="FO812" s="2"/>
      <c r="FP812" s="2"/>
      <c r="FQ812" s="2"/>
      <c r="FR812" s="2"/>
      <c r="FS812" s="2"/>
      <c r="FT812" s="2"/>
      <c r="FU812" s="2"/>
      <c r="FV812" s="2"/>
      <c r="FW812" s="2"/>
      <c r="FX812" s="2"/>
      <c r="FY812" s="2"/>
      <c r="FZ812" s="2"/>
    </row>
    <row r="813" spans="1:182"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DW813" s="2"/>
      <c r="DX813" s="2"/>
      <c r="DY813" s="2"/>
      <c r="DZ813" s="2"/>
      <c r="EA813" s="2"/>
      <c r="EB813" s="2"/>
      <c r="EC813" s="2"/>
      <c r="ED813" s="2"/>
      <c r="EE813" s="2"/>
      <c r="EF813" s="2"/>
      <c r="EG813" s="2"/>
      <c r="EH813" s="2"/>
      <c r="EI813" s="2"/>
      <c r="EJ813" s="2"/>
      <c r="EK813" s="2"/>
      <c r="EL813" s="2"/>
      <c r="EM813" s="2"/>
      <c r="EN813" s="2"/>
      <c r="EO813" s="2"/>
      <c r="EP813" s="2"/>
      <c r="EQ813" s="2"/>
      <c r="ER813" s="2"/>
      <c r="ES813" s="2"/>
      <c r="ET813" s="2"/>
      <c r="EU813" s="2"/>
      <c r="EV813" s="2"/>
      <c r="EW813" s="2"/>
      <c r="EX813" s="2"/>
      <c r="EY813" s="2"/>
      <c r="EZ813" s="2"/>
      <c r="FA813" s="2"/>
      <c r="FB813" s="2"/>
      <c r="FC813" s="2"/>
      <c r="FD813" s="2"/>
      <c r="FE813" s="2"/>
      <c r="FF813" s="2"/>
      <c r="FG813" s="2"/>
      <c r="FH813" s="2"/>
      <c r="FI813" s="2"/>
      <c r="FJ813" s="2"/>
      <c r="FK813" s="2"/>
      <c r="FL813" s="2"/>
      <c r="FM813" s="2"/>
      <c r="FN813" s="2"/>
      <c r="FO813" s="2"/>
      <c r="FP813" s="2"/>
      <c r="FQ813" s="2"/>
      <c r="FR813" s="2"/>
      <c r="FS813" s="2"/>
      <c r="FT813" s="2"/>
      <c r="FU813" s="2"/>
      <c r="FV813" s="2"/>
      <c r="FW813" s="2"/>
      <c r="FX813" s="2"/>
      <c r="FY813" s="2"/>
      <c r="FZ813" s="2"/>
    </row>
    <row r="814" spans="1:182"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c r="DX814" s="2"/>
      <c r="DY814" s="2"/>
      <c r="DZ814" s="2"/>
      <c r="EA814" s="2"/>
      <c r="EB814" s="2"/>
      <c r="EC814" s="2"/>
      <c r="ED814" s="2"/>
      <c r="EE814" s="2"/>
      <c r="EF814" s="2"/>
      <c r="EG814" s="2"/>
      <c r="EH814" s="2"/>
      <c r="EI814" s="2"/>
      <c r="EJ814" s="2"/>
      <c r="EK814" s="2"/>
      <c r="EL814" s="2"/>
      <c r="EM814" s="2"/>
      <c r="EN814" s="2"/>
      <c r="EO814" s="2"/>
      <c r="EP814" s="2"/>
      <c r="EQ814" s="2"/>
      <c r="ER814" s="2"/>
      <c r="ES814" s="2"/>
      <c r="ET814" s="2"/>
      <c r="EU814" s="2"/>
      <c r="EV814" s="2"/>
      <c r="EW814" s="2"/>
      <c r="EX814" s="2"/>
      <c r="EY814" s="2"/>
      <c r="EZ814" s="2"/>
      <c r="FA814" s="2"/>
      <c r="FB814" s="2"/>
      <c r="FC814" s="2"/>
      <c r="FD814" s="2"/>
      <c r="FE814" s="2"/>
      <c r="FF814" s="2"/>
      <c r="FG814" s="2"/>
      <c r="FH814" s="2"/>
      <c r="FI814" s="2"/>
      <c r="FJ814" s="2"/>
      <c r="FK814" s="2"/>
      <c r="FL814" s="2"/>
      <c r="FM814" s="2"/>
      <c r="FN814" s="2"/>
      <c r="FO814" s="2"/>
      <c r="FP814" s="2"/>
      <c r="FQ814" s="2"/>
      <c r="FR814" s="2"/>
      <c r="FS814" s="2"/>
      <c r="FT814" s="2"/>
      <c r="FU814" s="2"/>
      <c r="FV814" s="2"/>
      <c r="FW814" s="2"/>
      <c r="FX814" s="2"/>
      <c r="FY814" s="2"/>
      <c r="FZ814" s="2"/>
    </row>
    <row r="815" spans="1:182"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c r="DX815" s="2"/>
      <c r="DY815" s="2"/>
      <c r="DZ815" s="2"/>
      <c r="EA815" s="2"/>
      <c r="EB815" s="2"/>
      <c r="EC815" s="2"/>
      <c r="ED815" s="2"/>
      <c r="EE815" s="2"/>
      <c r="EF815" s="2"/>
      <c r="EG815" s="2"/>
      <c r="EH815" s="2"/>
      <c r="EI815" s="2"/>
      <c r="EJ815" s="2"/>
      <c r="EK815" s="2"/>
      <c r="EL815" s="2"/>
      <c r="EM815" s="2"/>
      <c r="EN815" s="2"/>
      <c r="EO815" s="2"/>
      <c r="EP815" s="2"/>
      <c r="EQ815" s="2"/>
      <c r="ER815" s="2"/>
      <c r="ES815" s="2"/>
      <c r="ET815" s="2"/>
      <c r="EU815" s="2"/>
      <c r="EV815" s="2"/>
      <c r="EW815" s="2"/>
      <c r="EX815" s="2"/>
      <c r="EY815" s="2"/>
      <c r="EZ815" s="2"/>
      <c r="FA815" s="2"/>
      <c r="FB815" s="2"/>
      <c r="FC815" s="2"/>
      <c r="FD815" s="2"/>
      <c r="FE815" s="2"/>
      <c r="FF815" s="2"/>
      <c r="FG815" s="2"/>
      <c r="FH815" s="2"/>
      <c r="FI815" s="2"/>
      <c r="FJ815" s="2"/>
      <c r="FK815" s="2"/>
      <c r="FL815" s="2"/>
      <c r="FM815" s="2"/>
      <c r="FN815" s="2"/>
      <c r="FO815" s="2"/>
      <c r="FP815" s="2"/>
      <c r="FQ815" s="2"/>
      <c r="FR815" s="2"/>
      <c r="FS815" s="2"/>
      <c r="FT815" s="2"/>
      <c r="FU815" s="2"/>
      <c r="FV815" s="2"/>
      <c r="FW815" s="2"/>
      <c r="FX815" s="2"/>
      <c r="FY815" s="2"/>
      <c r="FZ815" s="2"/>
    </row>
    <row r="816" spans="1:182"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c r="FI816" s="2"/>
      <c r="FJ816" s="2"/>
      <c r="FK816" s="2"/>
      <c r="FL816" s="2"/>
      <c r="FM816" s="2"/>
      <c r="FN816" s="2"/>
      <c r="FO816" s="2"/>
      <c r="FP816" s="2"/>
      <c r="FQ816" s="2"/>
      <c r="FR816" s="2"/>
      <c r="FS816" s="2"/>
      <c r="FT816" s="2"/>
      <c r="FU816" s="2"/>
      <c r="FV816" s="2"/>
      <c r="FW816" s="2"/>
      <c r="FX816" s="2"/>
      <c r="FY816" s="2"/>
      <c r="FZ816" s="2"/>
    </row>
    <row r="817" spans="1:182"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c r="FI817" s="2"/>
      <c r="FJ817" s="2"/>
      <c r="FK817" s="2"/>
      <c r="FL817" s="2"/>
      <c r="FM817" s="2"/>
      <c r="FN817" s="2"/>
      <c r="FO817" s="2"/>
      <c r="FP817" s="2"/>
      <c r="FQ817" s="2"/>
      <c r="FR817" s="2"/>
      <c r="FS817" s="2"/>
      <c r="FT817" s="2"/>
      <c r="FU817" s="2"/>
      <c r="FV817" s="2"/>
      <c r="FW817" s="2"/>
      <c r="FX817" s="2"/>
      <c r="FY817" s="2"/>
      <c r="FZ817" s="2"/>
    </row>
    <row r="818" spans="1:182"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c r="FI818" s="2"/>
      <c r="FJ818" s="2"/>
      <c r="FK818" s="2"/>
      <c r="FL818" s="2"/>
      <c r="FM818" s="2"/>
      <c r="FN818" s="2"/>
      <c r="FO818" s="2"/>
      <c r="FP818" s="2"/>
      <c r="FQ818" s="2"/>
      <c r="FR818" s="2"/>
      <c r="FS818" s="2"/>
      <c r="FT818" s="2"/>
      <c r="FU818" s="2"/>
      <c r="FV818" s="2"/>
      <c r="FW818" s="2"/>
      <c r="FX818" s="2"/>
      <c r="FY818" s="2"/>
      <c r="FZ818" s="2"/>
    </row>
    <row r="819" spans="1:182"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2"/>
      <c r="EE819" s="2"/>
      <c r="EF819" s="2"/>
      <c r="EG819" s="2"/>
      <c r="EH819" s="2"/>
      <c r="EI819" s="2"/>
      <c r="EJ819" s="2"/>
      <c r="EK819" s="2"/>
      <c r="EL819" s="2"/>
      <c r="EM819" s="2"/>
      <c r="EN819" s="2"/>
      <c r="EO819" s="2"/>
      <c r="EP819" s="2"/>
      <c r="EQ819" s="2"/>
      <c r="ER819" s="2"/>
      <c r="ES819" s="2"/>
      <c r="ET819" s="2"/>
      <c r="EU819" s="2"/>
      <c r="EV819" s="2"/>
      <c r="EW819" s="2"/>
      <c r="EX819" s="2"/>
      <c r="EY819" s="2"/>
      <c r="EZ819" s="2"/>
      <c r="FA819" s="2"/>
      <c r="FB819" s="2"/>
      <c r="FC819" s="2"/>
      <c r="FD819" s="2"/>
      <c r="FE819" s="2"/>
      <c r="FF819" s="2"/>
      <c r="FG819" s="2"/>
      <c r="FH819" s="2"/>
      <c r="FI819" s="2"/>
      <c r="FJ819" s="2"/>
      <c r="FK819" s="2"/>
      <c r="FL819" s="2"/>
      <c r="FM819" s="2"/>
      <c r="FN819" s="2"/>
      <c r="FO819" s="2"/>
      <c r="FP819" s="2"/>
      <c r="FQ819" s="2"/>
      <c r="FR819" s="2"/>
      <c r="FS819" s="2"/>
      <c r="FT819" s="2"/>
      <c r="FU819" s="2"/>
      <c r="FV819" s="2"/>
      <c r="FW819" s="2"/>
      <c r="FX819" s="2"/>
      <c r="FY819" s="2"/>
      <c r="FZ819" s="2"/>
    </row>
    <row r="820" spans="1:182"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c r="FI820" s="2"/>
      <c r="FJ820" s="2"/>
      <c r="FK820" s="2"/>
      <c r="FL820" s="2"/>
      <c r="FM820" s="2"/>
      <c r="FN820" s="2"/>
      <c r="FO820" s="2"/>
      <c r="FP820" s="2"/>
      <c r="FQ820" s="2"/>
      <c r="FR820" s="2"/>
      <c r="FS820" s="2"/>
      <c r="FT820" s="2"/>
      <c r="FU820" s="2"/>
      <c r="FV820" s="2"/>
      <c r="FW820" s="2"/>
      <c r="FX820" s="2"/>
      <c r="FY820" s="2"/>
      <c r="FZ820" s="2"/>
    </row>
    <row r="821" spans="1:182"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c r="FI821" s="2"/>
      <c r="FJ821" s="2"/>
      <c r="FK821" s="2"/>
      <c r="FL821" s="2"/>
      <c r="FM821" s="2"/>
      <c r="FN821" s="2"/>
      <c r="FO821" s="2"/>
      <c r="FP821" s="2"/>
      <c r="FQ821" s="2"/>
      <c r="FR821" s="2"/>
      <c r="FS821" s="2"/>
      <c r="FT821" s="2"/>
      <c r="FU821" s="2"/>
      <c r="FV821" s="2"/>
      <c r="FW821" s="2"/>
      <c r="FX821" s="2"/>
      <c r="FY821" s="2"/>
      <c r="FZ821" s="2"/>
    </row>
    <row r="822" spans="1:18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c r="FI822" s="2"/>
      <c r="FJ822" s="2"/>
      <c r="FK822" s="2"/>
      <c r="FL822" s="2"/>
      <c r="FM822" s="2"/>
      <c r="FN822" s="2"/>
      <c r="FO822" s="2"/>
      <c r="FP822" s="2"/>
      <c r="FQ822" s="2"/>
      <c r="FR822" s="2"/>
      <c r="FS822" s="2"/>
      <c r="FT822" s="2"/>
      <c r="FU822" s="2"/>
      <c r="FV822" s="2"/>
      <c r="FW822" s="2"/>
      <c r="FX822" s="2"/>
      <c r="FY822" s="2"/>
      <c r="FZ822" s="2"/>
    </row>
    <row r="823" spans="1:182"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c r="FI823" s="2"/>
      <c r="FJ823" s="2"/>
      <c r="FK823" s="2"/>
      <c r="FL823" s="2"/>
      <c r="FM823" s="2"/>
      <c r="FN823" s="2"/>
      <c r="FO823" s="2"/>
      <c r="FP823" s="2"/>
      <c r="FQ823" s="2"/>
      <c r="FR823" s="2"/>
      <c r="FS823" s="2"/>
      <c r="FT823" s="2"/>
      <c r="FU823" s="2"/>
      <c r="FV823" s="2"/>
      <c r="FW823" s="2"/>
      <c r="FX823" s="2"/>
      <c r="FY823" s="2"/>
      <c r="FZ823" s="2"/>
    </row>
    <row r="824" spans="1:182"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2"/>
      <c r="EE824" s="2"/>
      <c r="EF824" s="2"/>
      <c r="EG824" s="2"/>
      <c r="EH824" s="2"/>
      <c r="EI824" s="2"/>
      <c r="EJ824" s="2"/>
      <c r="EK824" s="2"/>
      <c r="EL824" s="2"/>
      <c r="EM824" s="2"/>
      <c r="EN824" s="2"/>
      <c r="EO824" s="2"/>
      <c r="EP824" s="2"/>
      <c r="EQ824" s="2"/>
      <c r="ER824" s="2"/>
      <c r="ES824" s="2"/>
      <c r="ET824" s="2"/>
      <c r="EU824" s="2"/>
      <c r="EV824" s="2"/>
      <c r="EW824" s="2"/>
      <c r="EX824" s="2"/>
      <c r="EY824" s="2"/>
      <c r="EZ824" s="2"/>
      <c r="FA824" s="2"/>
      <c r="FB824" s="2"/>
      <c r="FC824" s="2"/>
      <c r="FD824" s="2"/>
      <c r="FE824" s="2"/>
      <c r="FF824" s="2"/>
      <c r="FG824" s="2"/>
      <c r="FH824" s="2"/>
      <c r="FI824" s="2"/>
      <c r="FJ824" s="2"/>
      <c r="FK824" s="2"/>
      <c r="FL824" s="2"/>
      <c r="FM824" s="2"/>
      <c r="FN824" s="2"/>
      <c r="FO824" s="2"/>
      <c r="FP824" s="2"/>
      <c r="FQ824" s="2"/>
      <c r="FR824" s="2"/>
      <c r="FS824" s="2"/>
      <c r="FT824" s="2"/>
      <c r="FU824" s="2"/>
      <c r="FV824" s="2"/>
      <c r="FW824" s="2"/>
      <c r="FX824" s="2"/>
      <c r="FY824" s="2"/>
      <c r="FZ824" s="2"/>
    </row>
    <row r="825" spans="1:182"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2"/>
      <c r="EE825" s="2"/>
      <c r="EF825" s="2"/>
      <c r="EG825" s="2"/>
      <c r="EH825" s="2"/>
      <c r="EI825" s="2"/>
      <c r="EJ825" s="2"/>
      <c r="EK825" s="2"/>
      <c r="EL825" s="2"/>
      <c r="EM825" s="2"/>
      <c r="EN825" s="2"/>
      <c r="EO825" s="2"/>
      <c r="EP825" s="2"/>
      <c r="EQ825" s="2"/>
      <c r="ER825" s="2"/>
      <c r="ES825" s="2"/>
      <c r="ET825" s="2"/>
      <c r="EU825" s="2"/>
      <c r="EV825" s="2"/>
      <c r="EW825" s="2"/>
      <c r="EX825" s="2"/>
      <c r="EY825" s="2"/>
      <c r="EZ825" s="2"/>
      <c r="FA825" s="2"/>
      <c r="FB825" s="2"/>
      <c r="FC825" s="2"/>
      <c r="FD825" s="2"/>
      <c r="FE825" s="2"/>
      <c r="FF825" s="2"/>
      <c r="FG825" s="2"/>
      <c r="FH825" s="2"/>
      <c r="FI825" s="2"/>
      <c r="FJ825" s="2"/>
      <c r="FK825" s="2"/>
      <c r="FL825" s="2"/>
      <c r="FM825" s="2"/>
      <c r="FN825" s="2"/>
      <c r="FO825" s="2"/>
      <c r="FP825" s="2"/>
      <c r="FQ825" s="2"/>
      <c r="FR825" s="2"/>
      <c r="FS825" s="2"/>
      <c r="FT825" s="2"/>
      <c r="FU825" s="2"/>
      <c r="FV825" s="2"/>
      <c r="FW825" s="2"/>
      <c r="FX825" s="2"/>
      <c r="FY825" s="2"/>
      <c r="FZ825" s="2"/>
    </row>
    <row r="826" spans="1:182"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2"/>
      <c r="EE826" s="2"/>
      <c r="EF826" s="2"/>
      <c r="EG826" s="2"/>
      <c r="EH826" s="2"/>
      <c r="EI826" s="2"/>
      <c r="EJ826" s="2"/>
      <c r="EK826" s="2"/>
      <c r="EL826" s="2"/>
      <c r="EM826" s="2"/>
      <c r="EN826" s="2"/>
      <c r="EO826" s="2"/>
      <c r="EP826" s="2"/>
      <c r="EQ826" s="2"/>
      <c r="ER826" s="2"/>
      <c r="ES826" s="2"/>
      <c r="ET826" s="2"/>
      <c r="EU826" s="2"/>
      <c r="EV826" s="2"/>
      <c r="EW826" s="2"/>
      <c r="EX826" s="2"/>
      <c r="EY826" s="2"/>
      <c r="EZ826" s="2"/>
      <c r="FA826" s="2"/>
      <c r="FB826" s="2"/>
      <c r="FC826" s="2"/>
      <c r="FD826" s="2"/>
      <c r="FE826" s="2"/>
      <c r="FF826" s="2"/>
      <c r="FG826" s="2"/>
      <c r="FH826" s="2"/>
      <c r="FI826" s="2"/>
      <c r="FJ826" s="2"/>
      <c r="FK826" s="2"/>
      <c r="FL826" s="2"/>
      <c r="FM826" s="2"/>
      <c r="FN826" s="2"/>
      <c r="FO826" s="2"/>
      <c r="FP826" s="2"/>
      <c r="FQ826" s="2"/>
      <c r="FR826" s="2"/>
      <c r="FS826" s="2"/>
      <c r="FT826" s="2"/>
      <c r="FU826" s="2"/>
      <c r="FV826" s="2"/>
      <c r="FW826" s="2"/>
      <c r="FX826" s="2"/>
      <c r="FY826" s="2"/>
      <c r="FZ826" s="2"/>
    </row>
    <row r="827" spans="1:182"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c r="DX827" s="2"/>
      <c r="DY827" s="2"/>
      <c r="DZ827" s="2"/>
      <c r="EA827" s="2"/>
      <c r="EB827" s="2"/>
      <c r="EC827" s="2"/>
      <c r="ED827" s="2"/>
      <c r="EE827" s="2"/>
      <c r="EF827" s="2"/>
      <c r="EG827" s="2"/>
      <c r="EH827" s="2"/>
      <c r="EI827" s="2"/>
      <c r="EJ827" s="2"/>
      <c r="EK827" s="2"/>
      <c r="EL827" s="2"/>
      <c r="EM827" s="2"/>
      <c r="EN827" s="2"/>
      <c r="EO827" s="2"/>
      <c r="EP827" s="2"/>
      <c r="EQ827" s="2"/>
      <c r="ER827" s="2"/>
      <c r="ES827" s="2"/>
      <c r="ET827" s="2"/>
      <c r="EU827" s="2"/>
      <c r="EV827" s="2"/>
      <c r="EW827" s="2"/>
      <c r="EX827" s="2"/>
      <c r="EY827" s="2"/>
      <c r="EZ827" s="2"/>
      <c r="FA827" s="2"/>
      <c r="FB827" s="2"/>
      <c r="FC827" s="2"/>
      <c r="FD827" s="2"/>
      <c r="FE827" s="2"/>
      <c r="FF827" s="2"/>
      <c r="FG827" s="2"/>
      <c r="FH827" s="2"/>
      <c r="FI827" s="2"/>
      <c r="FJ827" s="2"/>
      <c r="FK827" s="2"/>
      <c r="FL827" s="2"/>
      <c r="FM827" s="2"/>
      <c r="FN827" s="2"/>
      <c r="FO827" s="2"/>
      <c r="FP827" s="2"/>
      <c r="FQ827" s="2"/>
      <c r="FR827" s="2"/>
      <c r="FS827" s="2"/>
      <c r="FT827" s="2"/>
      <c r="FU827" s="2"/>
      <c r="FV827" s="2"/>
      <c r="FW827" s="2"/>
      <c r="FX827" s="2"/>
      <c r="FY827" s="2"/>
      <c r="FZ827" s="2"/>
    </row>
    <row r="828" spans="1:182"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c r="FI828" s="2"/>
      <c r="FJ828" s="2"/>
      <c r="FK828" s="2"/>
      <c r="FL828" s="2"/>
      <c r="FM828" s="2"/>
      <c r="FN828" s="2"/>
      <c r="FO828" s="2"/>
      <c r="FP828" s="2"/>
      <c r="FQ828" s="2"/>
      <c r="FR828" s="2"/>
      <c r="FS828" s="2"/>
      <c r="FT828" s="2"/>
      <c r="FU828" s="2"/>
      <c r="FV828" s="2"/>
      <c r="FW828" s="2"/>
      <c r="FX828" s="2"/>
      <c r="FY828" s="2"/>
      <c r="FZ828" s="2"/>
    </row>
    <row r="829" spans="1:182"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c r="FI829" s="2"/>
      <c r="FJ829" s="2"/>
      <c r="FK829" s="2"/>
      <c r="FL829" s="2"/>
      <c r="FM829" s="2"/>
      <c r="FN829" s="2"/>
      <c r="FO829" s="2"/>
      <c r="FP829" s="2"/>
      <c r="FQ829" s="2"/>
      <c r="FR829" s="2"/>
      <c r="FS829" s="2"/>
      <c r="FT829" s="2"/>
      <c r="FU829" s="2"/>
      <c r="FV829" s="2"/>
      <c r="FW829" s="2"/>
      <c r="FX829" s="2"/>
      <c r="FY829" s="2"/>
      <c r="FZ829" s="2"/>
    </row>
    <row r="830" spans="1:182"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c r="FI830" s="2"/>
      <c r="FJ830" s="2"/>
      <c r="FK830" s="2"/>
      <c r="FL830" s="2"/>
      <c r="FM830" s="2"/>
      <c r="FN830" s="2"/>
      <c r="FO830" s="2"/>
      <c r="FP830" s="2"/>
      <c r="FQ830" s="2"/>
      <c r="FR830" s="2"/>
      <c r="FS830" s="2"/>
      <c r="FT830" s="2"/>
      <c r="FU830" s="2"/>
      <c r="FV830" s="2"/>
      <c r="FW830" s="2"/>
      <c r="FX830" s="2"/>
      <c r="FY830" s="2"/>
      <c r="FZ830" s="2"/>
    </row>
    <row r="831" spans="1:182"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c r="FI831" s="2"/>
      <c r="FJ831" s="2"/>
      <c r="FK831" s="2"/>
      <c r="FL831" s="2"/>
      <c r="FM831" s="2"/>
      <c r="FN831" s="2"/>
      <c r="FO831" s="2"/>
      <c r="FP831" s="2"/>
      <c r="FQ831" s="2"/>
      <c r="FR831" s="2"/>
      <c r="FS831" s="2"/>
      <c r="FT831" s="2"/>
      <c r="FU831" s="2"/>
      <c r="FV831" s="2"/>
      <c r="FW831" s="2"/>
      <c r="FX831" s="2"/>
      <c r="FY831" s="2"/>
      <c r="FZ831" s="2"/>
    </row>
    <row r="832" spans="1:18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c r="FI832" s="2"/>
      <c r="FJ832" s="2"/>
      <c r="FK832" s="2"/>
      <c r="FL832" s="2"/>
      <c r="FM832" s="2"/>
      <c r="FN832" s="2"/>
      <c r="FO832" s="2"/>
      <c r="FP832" s="2"/>
      <c r="FQ832" s="2"/>
      <c r="FR832" s="2"/>
      <c r="FS832" s="2"/>
      <c r="FT832" s="2"/>
      <c r="FU832" s="2"/>
      <c r="FV832" s="2"/>
      <c r="FW832" s="2"/>
      <c r="FX832" s="2"/>
      <c r="FY832" s="2"/>
      <c r="FZ832" s="2"/>
    </row>
    <row r="833" spans="1:182"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c r="FJ833" s="2"/>
      <c r="FK833" s="2"/>
      <c r="FL833" s="2"/>
      <c r="FM833" s="2"/>
      <c r="FN833" s="2"/>
      <c r="FO833" s="2"/>
      <c r="FP833" s="2"/>
      <c r="FQ833" s="2"/>
      <c r="FR833" s="2"/>
      <c r="FS833" s="2"/>
      <c r="FT833" s="2"/>
      <c r="FU833" s="2"/>
      <c r="FV833" s="2"/>
      <c r="FW833" s="2"/>
      <c r="FX833" s="2"/>
      <c r="FY833" s="2"/>
      <c r="FZ833" s="2"/>
    </row>
    <row r="834" spans="1:182"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c r="FI834" s="2"/>
      <c r="FJ834" s="2"/>
      <c r="FK834" s="2"/>
      <c r="FL834" s="2"/>
      <c r="FM834" s="2"/>
      <c r="FN834" s="2"/>
      <c r="FO834" s="2"/>
      <c r="FP834" s="2"/>
      <c r="FQ834" s="2"/>
      <c r="FR834" s="2"/>
      <c r="FS834" s="2"/>
      <c r="FT834" s="2"/>
      <c r="FU834" s="2"/>
      <c r="FV834" s="2"/>
      <c r="FW834" s="2"/>
      <c r="FX834" s="2"/>
      <c r="FY834" s="2"/>
      <c r="FZ834" s="2"/>
    </row>
    <row r="835" spans="1:182"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c r="FI835" s="2"/>
      <c r="FJ835" s="2"/>
      <c r="FK835" s="2"/>
      <c r="FL835" s="2"/>
      <c r="FM835" s="2"/>
      <c r="FN835" s="2"/>
      <c r="FO835" s="2"/>
      <c r="FP835" s="2"/>
      <c r="FQ835" s="2"/>
      <c r="FR835" s="2"/>
      <c r="FS835" s="2"/>
      <c r="FT835" s="2"/>
      <c r="FU835" s="2"/>
      <c r="FV835" s="2"/>
      <c r="FW835" s="2"/>
      <c r="FX835" s="2"/>
      <c r="FY835" s="2"/>
      <c r="FZ835" s="2"/>
    </row>
    <row r="836" spans="1:182"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c r="FI836" s="2"/>
      <c r="FJ836" s="2"/>
      <c r="FK836" s="2"/>
      <c r="FL836" s="2"/>
      <c r="FM836" s="2"/>
      <c r="FN836" s="2"/>
      <c r="FO836" s="2"/>
      <c r="FP836" s="2"/>
      <c r="FQ836" s="2"/>
      <c r="FR836" s="2"/>
      <c r="FS836" s="2"/>
      <c r="FT836" s="2"/>
      <c r="FU836" s="2"/>
      <c r="FV836" s="2"/>
      <c r="FW836" s="2"/>
      <c r="FX836" s="2"/>
      <c r="FY836" s="2"/>
      <c r="FZ836" s="2"/>
    </row>
    <row r="837" spans="1:182"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c r="FI837" s="2"/>
      <c r="FJ837" s="2"/>
      <c r="FK837" s="2"/>
      <c r="FL837" s="2"/>
      <c r="FM837" s="2"/>
      <c r="FN837" s="2"/>
      <c r="FO837" s="2"/>
      <c r="FP837" s="2"/>
      <c r="FQ837" s="2"/>
      <c r="FR837" s="2"/>
      <c r="FS837" s="2"/>
      <c r="FT837" s="2"/>
      <c r="FU837" s="2"/>
      <c r="FV837" s="2"/>
      <c r="FW837" s="2"/>
      <c r="FX837" s="2"/>
      <c r="FY837" s="2"/>
      <c r="FZ837" s="2"/>
    </row>
    <row r="838" spans="1:182"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c r="FI838" s="2"/>
      <c r="FJ838" s="2"/>
      <c r="FK838" s="2"/>
      <c r="FL838" s="2"/>
      <c r="FM838" s="2"/>
      <c r="FN838" s="2"/>
      <c r="FO838" s="2"/>
      <c r="FP838" s="2"/>
      <c r="FQ838" s="2"/>
      <c r="FR838" s="2"/>
      <c r="FS838" s="2"/>
      <c r="FT838" s="2"/>
      <c r="FU838" s="2"/>
      <c r="FV838" s="2"/>
      <c r="FW838" s="2"/>
      <c r="FX838" s="2"/>
      <c r="FY838" s="2"/>
      <c r="FZ838" s="2"/>
    </row>
    <row r="839" spans="1:182"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c r="FI839" s="2"/>
      <c r="FJ839" s="2"/>
      <c r="FK839" s="2"/>
      <c r="FL839" s="2"/>
      <c r="FM839" s="2"/>
      <c r="FN839" s="2"/>
      <c r="FO839" s="2"/>
      <c r="FP839" s="2"/>
      <c r="FQ839" s="2"/>
      <c r="FR839" s="2"/>
      <c r="FS839" s="2"/>
      <c r="FT839" s="2"/>
      <c r="FU839" s="2"/>
      <c r="FV839" s="2"/>
      <c r="FW839" s="2"/>
      <c r="FX839" s="2"/>
      <c r="FY839" s="2"/>
      <c r="FZ839" s="2"/>
    </row>
    <row r="840" spans="1:182"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c r="FI840" s="2"/>
      <c r="FJ840" s="2"/>
      <c r="FK840" s="2"/>
      <c r="FL840" s="2"/>
      <c r="FM840" s="2"/>
      <c r="FN840" s="2"/>
      <c r="FO840" s="2"/>
      <c r="FP840" s="2"/>
      <c r="FQ840" s="2"/>
      <c r="FR840" s="2"/>
      <c r="FS840" s="2"/>
      <c r="FT840" s="2"/>
      <c r="FU840" s="2"/>
      <c r="FV840" s="2"/>
      <c r="FW840" s="2"/>
      <c r="FX840" s="2"/>
      <c r="FY840" s="2"/>
      <c r="FZ840" s="2"/>
    </row>
    <row r="841" spans="1:182"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c r="FI841" s="2"/>
      <c r="FJ841" s="2"/>
      <c r="FK841" s="2"/>
      <c r="FL841" s="2"/>
      <c r="FM841" s="2"/>
      <c r="FN841" s="2"/>
      <c r="FO841" s="2"/>
      <c r="FP841" s="2"/>
      <c r="FQ841" s="2"/>
      <c r="FR841" s="2"/>
      <c r="FS841" s="2"/>
      <c r="FT841" s="2"/>
      <c r="FU841" s="2"/>
      <c r="FV841" s="2"/>
      <c r="FW841" s="2"/>
      <c r="FX841" s="2"/>
      <c r="FY841" s="2"/>
      <c r="FZ841" s="2"/>
    </row>
    <row r="842" spans="1:18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c r="FI842" s="2"/>
      <c r="FJ842" s="2"/>
      <c r="FK842" s="2"/>
      <c r="FL842" s="2"/>
      <c r="FM842" s="2"/>
      <c r="FN842" s="2"/>
      <c r="FO842" s="2"/>
      <c r="FP842" s="2"/>
      <c r="FQ842" s="2"/>
      <c r="FR842" s="2"/>
      <c r="FS842" s="2"/>
      <c r="FT842" s="2"/>
      <c r="FU842" s="2"/>
      <c r="FV842" s="2"/>
      <c r="FW842" s="2"/>
      <c r="FX842" s="2"/>
      <c r="FY842" s="2"/>
      <c r="FZ842" s="2"/>
    </row>
    <row r="843" spans="1:182"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c r="FI843" s="2"/>
      <c r="FJ843" s="2"/>
      <c r="FK843" s="2"/>
      <c r="FL843" s="2"/>
      <c r="FM843" s="2"/>
      <c r="FN843" s="2"/>
      <c r="FO843" s="2"/>
      <c r="FP843" s="2"/>
      <c r="FQ843" s="2"/>
      <c r="FR843" s="2"/>
      <c r="FS843" s="2"/>
      <c r="FT843" s="2"/>
      <c r="FU843" s="2"/>
      <c r="FV843" s="2"/>
      <c r="FW843" s="2"/>
      <c r="FX843" s="2"/>
      <c r="FY843" s="2"/>
      <c r="FZ843" s="2"/>
    </row>
    <row r="844" spans="1:182"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c r="FI844" s="2"/>
      <c r="FJ844" s="2"/>
      <c r="FK844" s="2"/>
      <c r="FL844" s="2"/>
      <c r="FM844" s="2"/>
      <c r="FN844" s="2"/>
      <c r="FO844" s="2"/>
      <c r="FP844" s="2"/>
      <c r="FQ844" s="2"/>
      <c r="FR844" s="2"/>
      <c r="FS844" s="2"/>
      <c r="FT844" s="2"/>
      <c r="FU844" s="2"/>
      <c r="FV844" s="2"/>
      <c r="FW844" s="2"/>
      <c r="FX844" s="2"/>
      <c r="FY844" s="2"/>
      <c r="FZ844" s="2"/>
    </row>
    <row r="845" spans="1:182"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c r="FI845" s="2"/>
      <c r="FJ845" s="2"/>
      <c r="FK845" s="2"/>
      <c r="FL845" s="2"/>
      <c r="FM845" s="2"/>
      <c r="FN845" s="2"/>
      <c r="FO845" s="2"/>
      <c r="FP845" s="2"/>
      <c r="FQ845" s="2"/>
      <c r="FR845" s="2"/>
      <c r="FS845" s="2"/>
      <c r="FT845" s="2"/>
      <c r="FU845" s="2"/>
      <c r="FV845" s="2"/>
      <c r="FW845" s="2"/>
      <c r="FX845" s="2"/>
      <c r="FY845" s="2"/>
      <c r="FZ845" s="2"/>
    </row>
    <row r="846" spans="1:182"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c r="FI846" s="2"/>
      <c r="FJ846" s="2"/>
      <c r="FK846" s="2"/>
      <c r="FL846" s="2"/>
      <c r="FM846" s="2"/>
      <c r="FN846" s="2"/>
      <c r="FO846" s="2"/>
      <c r="FP846" s="2"/>
      <c r="FQ846" s="2"/>
      <c r="FR846" s="2"/>
      <c r="FS846" s="2"/>
      <c r="FT846" s="2"/>
      <c r="FU846" s="2"/>
      <c r="FV846" s="2"/>
      <c r="FW846" s="2"/>
      <c r="FX846" s="2"/>
      <c r="FY846" s="2"/>
      <c r="FZ846" s="2"/>
    </row>
    <row r="847" spans="1:182"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2"/>
      <c r="EE847" s="2"/>
      <c r="EF847" s="2"/>
      <c r="EG847" s="2"/>
      <c r="EH847" s="2"/>
      <c r="EI847" s="2"/>
      <c r="EJ847" s="2"/>
      <c r="EK847" s="2"/>
      <c r="EL847" s="2"/>
      <c r="EM847" s="2"/>
      <c r="EN847" s="2"/>
      <c r="EO847" s="2"/>
      <c r="EP847" s="2"/>
      <c r="EQ847" s="2"/>
      <c r="ER847" s="2"/>
      <c r="ES847" s="2"/>
      <c r="ET847" s="2"/>
      <c r="EU847" s="2"/>
      <c r="EV847" s="2"/>
      <c r="EW847" s="2"/>
      <c r="EX847" s="2"/>
      <c r="EY847" s="2"/>
      <c r="EZ847" s="2"/>
      <c r="FA847" s="2"/>
      <c r="FB847" s="2"/>
      <c r="FC847" s="2"/>
      <c r="FD847" s="2"/>
      <c r="FE847" s="2"/>
      <c r="FF847" s="2"/>
      <c r="FG847" s="2"/>
      <c r="FH847" s="2"/>
      <c r="FI847" s="2"/>
      <c r="FJ847" s="2"/>
      <c r="FK847" s="2"/>
      <c r="FL847" s="2"/>
      <c r="FM847" s="2"/>
      <c r="FN847" s="2"/>
      <c r="FO847" s="2"/>
      <c r="FP847" s="2"/>
      <c r="FQ847" s="2"/>
      <c r="FR847" s="2"/>
      <c r="FS847" s="2"/>
      <c r="FT847" s="2"/>
      <c r="FU847" s="2"/>
      <c r="FV847" s="2"/>
      <c r="FW847" s="2"/>
      <c r="FX847" s="2"/>
      <c r="FY847" s="2"/>
      <c r="FZ847" s="2"/>
    </row>
    <row r="848" spans="1:182"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c r="FI848" s="2"/>
      <c r="FJ848" s="2"/>
      <c r="FK848" s="2"/>
      <c r="FL848" s="2"/>
      <c r="FM848" s="2"/>
      <c r="FN848" s="2"/>
      <c r="FO848" s="2"/>
      <c r="FP848" s="2"/>
      <c r="FQ848" s="2"/>
      <c r="FR848" s="2"/>
      <c r="FS848" s="2"/>
      <c r="FT848" s="2"/>
      <c r="FU848" s="2"/>
      <c r="FV848" s="2"/>
      <c r="FW848" s="2"/>
      <c r="FX848" s="2"/>
      <c r="FY848" s="2"/>
      <c r="FZ848" s="2"/>
    </row>
    <row r="849" spans="1:182"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c r="FI849" s="2"/>
      <c r="FJ849" s="2"/>
      <c r="FK849" s="2"/>
      <c r="FL849" s="2"/>
      <c r="FM849" s="2"/>
      <c r="FN849" s="2"/>
      <c r="FO849" s="2"/>
      <c r="FP849" s="2"/>
      <c r="FQ849" s="2"/>
      <c r="FR849" s="2"/>
      <c r="FS849" s="2"/>
      <c r="FT849" s="2"/>
      <c r="FU849" s="2"/>
      <c r="FV849" s="2"/>
      <c r="FW849" s="2"/>
      <c r="FX849" s="2"/>
      <c r="FY849" s="2"/>
      <c r="FZ849" s="2"/>
    </row>
    <row r="850" spans="1:182"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c r="FI850" s="2"/>
      <c r="FJ850" s="2"/>
      <c r="FK850" s="2"/>
      <c r="FL850" s="2"/>
      <c r="FM850" s="2"/>
      <c r="FN850" s="2"/>
      <c r="FO850" s="2"/>
      <c r="FP850" s="2"/>
      <c r="FQ850" s="2"/>
      <c r="FR850" s="2"/>
      <c r="FS850" s="2"/>
      <c r="FT850" s="2"/>
      <c r="FU850" s="2"/>
      <c r="FV850" s="2"/>
      <c r="FW850" s="2"/>
      <c r="FX850" s="2"/>
      <c r="FY850" s="2"/>
      <c r="FZ850" s="2"/>
    </row>
    <row r="851" spans="1:182"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c r="FI851" s="2"/>
      <c r="FJ851" s="2"/>
      <c r="FK851" s="2"/>
      <c r="FL851" s="2"/>
      <c r="FM851" s="2"/>
      <c r="FN851" s="2"/>
      <c r="FO851" s="2"/>
      <c r="FP851" s="2"/>
      <c r="FQ851" s="2"/>
      <c r="FR851" s="2"/>
      <c r="FS851" s="2"/>
      <c r="FT851" s="2"/>
      <c r="FU851" s="2"/>
      <c r="FV851" s="2"/>
      <c r="FW851" s="2"/>
      <c r="FX851" s="2"/>
      <c r="FY851" s="2"/>
      <c r="FZ851" s="2"/>
    </row>
    <row r="852" spans="1:18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c r="FJ852" s="2"/>
      <c r="FK852" s="2"/>
      <c r="FL852" s="2"/>
      <c r="FM852" s="2"/>
      <c r="FN852" s="2"/>
      <c r="FO852" s="2"/>
      <c r="FP852" s="2"/>
      <c r="FQ852" s="2"/>
      <c r="FR852" s="2"/>
      <c r="FS852" s="2"/>
      <c r="FT852" s="2"/>
      <c r="FU852" s="2"/>
      <c r="FV852" s="2"/>
      <c r="FW852" s="2"/>
      <c r="FX852" s="2"/>
      <c r="FY852" s="2"/>
      <c r="FZ852" s="2"/>
    </row>
    <row r="853" spans="1:182"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c r="FJ853" s="2"/>
      <c r="FK853" s="2"/>
      <c r="FL853" s="2"/>
      <c r="FM853" s="2"/>
      <c r="FN853" s="2"/>
      <c r="FO853" s="2"/>
      <c r="FP853" s="2"/>
      <c r="FQ853" s="2"/>
      <c r="FR853" s="2"/>
      <c r="FS853" s="2"/>
      <c r="FT853" s="2"/>
      <c r="FU853" s="2"/>
      <c r="FV853" s="2"/>
      <c r="FW853" s="2"/>
      <c r="FX853" s="2"/>
      <c r="FY853" s="2"/>
      <c r="FZ853" s="2"/>
    </row>
    <row r="854" spans="1:182"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c r="FI854" s="2"/>
      <c r="FJ854" s="2"/>
      <c r="FK854" s="2"/>
      <c r="FL854" s="2"/>
      <c r="FM854" s="2"/>
      <c r="FN854" s="2"/>
      <c r="FO854" s="2"/>
      <c r="FP854" s="2"/>
      <c r="FQ854" s="2"/>
      <c r="FR854" s="2"/>
      <c r="FS854" s="2"/>
      <c r="FT854" s="2"/>
      <c r="FU854" s="2"/>
      <c r="FV854" s="2"/>
      <c r="FW854" s="2"/>
      <c r="FX854" s="2"/>
      <c r="FY854" s="2"/>
      <c r="FZ854" s="2"/>
    </row>
    <row r="855" spans="1:182"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c r="FI855" s="2"/>
      <c r="FJ855" s="2"/>
      <c r="FK855" s="2"/>
      <c r="FL855" s="2"/>
      <c r="FM855" s="2"/>
      <c r="FN855" s="2"/>
      <c r="FO855" s="2"/>
      <c r="FP855" s="2"/>
      <c r="FQ855" s="2"/>
      <c r="FR855" s="2"/>
      <c r="FS855" s="2"/>
      <c r="FT855" s="2"/>
      <c r="FU855" s="2"/>
      <c r="FV855" s="2"/>
      <c r="FW855" s="2"/>
      <c r="FX855" s="2"/>
      <c r="FY855" s="2"/>
      <c r="FZ855" s="2"/>
    </row>
    <row r="856" spans="1:182"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c r="FI856" s="2"/>
      <c r="FJ856" s="2"/>
      <c r="FK856" s="2"/>
      <c r="FL856" s="2"/>
      <c r="FM856" s="2"/>
      <c r="FN856" s="2"/>
      <c r="FO856" s="2"/>
      <c r="FP856" s="2"/>
      <c r="FQ856" s="2"/>
      <c r="FR856" s="2"/>
      <c r="FS856" s="2"/>
      <c r="FT856" s="2"/>
      <c r="FU856" s="2"/>
      <c r="FV856" s="2"/>
      <c r="FW856" s="2"/>
      <c r="FX856" s="2"/>
      <c r="FY856" s="2"/>
      <c r="FZ856" s="2"/>
    </row>
    <row r="857" spans="1:182"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c r="FI857" s="2"/>
      <c r="FJ857" s="2"/>
      <c r="FK857" s="2"/>
      <c r="FL857" s="2"/>
      <c r="FM857" s="2"/>
      <c r="FN857" s="2"/>
      <c r="FO857" s="2"/>
      <c r="FP857" s="2"/>
      <c r="FQ857" s="2"/>
      <c r="FR857" s="2"/>
      <c r="FS857" s="2"/>
      <c r="FT857" s="2"/>
      <c r="FU857" s="2"/>
      <c r="FV857" s="2"/>
      <c r="FW857" s="2"/>
      <c r="FX857" s="2"/>
      <c r="FY857" s="2"/>
      <c r="FZ857" s="2"/>
    </row>
    <row r="858" spans="1:182"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c r="FI858" s="2"/>
      <c r="FJ858" s="2"/>
      <c r="FK858" s="2"/>
      <c r="FL858" s="2"/>
      <c r="FM858" s="2"/>
      <c r="FN858" s="2"/>
      <c r="FO858" s="2"/>
      <c r="FP858" s="2"/>
      <c r="FQ858" s="2"/>
      <c r="FR858" s="2"/>
      <c r="FS858" s="2"/>
      <c r="FT858" s="2"/>
      <c r="FU858" s="2"/>
      <c r="FV858" s="2"/>
      <c r="FW858" s="2"/>
      <c r="FX858" s="2"/>
      <c r="FY858" s="2"/>
      <c r="FZ858" s="2"/>
    </row>
    <row r="859" spans="1:182"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c r="FI859" s="2"/>
      <c r="FJ859" s="2"/>
      <c r="FK859" s="2"/>
      <c r="FL859" s="2"/>
      <c r="FM859" s="2"/>
      <c r="FN859" s="2"/>
      <c r="FO859" s="2"/>
      <c r="FP859" s="2"/>
      <c r="FQ859" s="2"/>
      <c r="FR859" s="2"/>
      <c r="FS859" s="2"/>
      <c r="FT859" s="2"/>
      <c r="FU859" s="2"/>
      <c r="FV859" s="2"/>
      <c r="FW859" s="2"/>
      <c r="FX859" s="2"/>
      <c r="FY859" s="2"/>
      <c r="FZ859" s="2"/>
    </row>
    <row r="860" spans="1:182"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c r="FI860" s="2"/>
      <c r="FJ860" s="2"/>
      <c r="FK860" s="2"/>
      <c r="FL860" s="2"/>
      <c r="FM860" s="2"/>
      <c r="FN860" s="2"/>
      <c r="FO860" s="2"/>
      <c r="FP860" s="2"/>
      <c r="FQ860" s="2"/>
      <c r="FR860" s="2"/>
      <c r="FS860" s="2"/>
      <c r="FT860" s="2"/>
      <c r="FU860" s="2"/>
      <c r="FV860" s="2"/>
      <c r="FW860" s="2"/>
      <c r="FX860" s="2"/>
      <c r="FY860" s="2"/>
      <c r="FZ860" s="2"/>
    </row>
    <row r="861" spans="1:182"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c r="FI861" s="2"/>
      <c r="FJ861" s="2"/>
      <c r="FK861" s="2"/>
      <c r="FL861" s="2"/>
      <c r="FM861" s="2"/>
      <c r="FN861" s="2"/>
      <c r="FO861" s="2"/>
      <c r="FP861" s="2"/>
      <c r="FQ861" s="2"/>
      <c r="FR861" s="2"/>
      <c r="FS861" s="2"/>
      <c r="FT861" s="2"/>
      <c r="FU861" s="2"/>
      <c r="FV861" s="2"/>
      <c r="FW861" s="2"/>
      <c r="FX861" s="2"/>
      <c r="FY861" s="2"/>
      <c r="FZ861" s="2"/>
    </row>
    <row r="862" spans="1:18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c r="FI862" s="2"/>
      <c r="FJ862" s="2"/>
      <c r="FK862" s="2"/>
      <c r="FL862" s="2"/>
      <c r="FM862" s="2"/>
      <c r="FN862" s="2"/>
      <c r="FO862" s="2"/>
      <c r="FP862" s="2"/>
      <c r="FQ862" s="2"/>
      <c r="FR862" s="2"/>
      <c r="FS862" s="2"/>
      <c r="FT862" s="2"/>
      <c r="FU862" s="2"/>
      <c r="FV862" s="2"/>
      <c r="FW862" s="2"/>
      <c r="FX862" s="2"/>
      <c r="FY862" s="2"/>
      <c r="FZ862" s="2"/>
    </row>
    <row r="863" spans="1:182"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c r="FI863" s="2"/>
      <c r="FJ863" s="2"/>
      <c r="FK863" s="2"/>
      <c r="FL863" s="2"/>
      <c r="FM863" s="2"/>
      <c r="FN863" s="2"/>
      <c r="FO863" s="2"/>
      <c r="FP863" s="2"/>
      <c r="FQ863" s="2"/>
      <c r="FR863" s="2"/>
      <c r="FS863" s="2"/>
      <c r="FT863" s="2"/>
      <c r="FU863" s="2"/>
      <c r="FV863" s="2"/>
      <c r="FW863" s="2"/>
      <c r="FX863" s="2"/>
      <c r="FY863" s="2"/>
      <c r="FZ863" s="2"/>
    </row>
    <row r="864" spans="1:182"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c r="FI864" s="2"/>
      <c r="FJ864" s="2"/>
      <c r="FK864" s="2"/>
      <c r="FL864" s="2"/>
      <c r="FM864" s="2"/>
      <c r="FN864" s="2"/>
      <c r="FO864" s="2"/>
      <c r="FP864" s="2"/>
      <c r="FQ864" s="2"/>
      <c r="FR864" s="2"/>
      <c r="FS864" s="2"/>
      <c r="FT864" s="2"/>
      <c r="FU864" s="2"/>
      <c r="FV864" s="2"/>
      <c r="FW864" s="2"/>
      <c r="FX864" s="2"/>
      <c r="FY864" s="2"/>
      <c r="FZ864" s="2"/>
    </row>
    <row r="865" spans="1:182"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c r="FI865" s="2"/>
      <c r="FJ865" s="2"/>
      <c r="FK865" s="2"/>
      <c r="FL865" s="2"/>
      <c r="FM865" s="2"/>
      <c r="FN865" s="2"/>
      <c r="FO865" s="2"/>
      <c r="FP865" s="2"/>
      <c r="FQ865" s="2"/>
      <c r="FR865" s="2"/>
      <c r="FS865" s="2"/>
      <c r="FT865" s="2"/>
      <c r="FU865" s="2"/>
      <c r="FV865" s="2"/>
      <c r="FW865" s="2"/>
      <c r="FX865" s="2"/>
      <c r="FY865" s="2"/>
      <c r="FZ865" s="2"/>
    </row>
    <row r="866" spans="1:182"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c r="FI866" s="2"/>
      <c r="FJ866" s="2"/>
      <c r="FK866" s="2"/>
      <c r="FL866" s="2"/>
      <c r="FM866" s="2"/>
      <c r="FN866" s="2"/>
      <c r="FO866" s="2"/>
      <c r="FP866" s="2"/>
      <c r="FQ866" s="2"/>
      <c r="FR866" s="2"/>
      <c r="FS866" s="2"/>
      <c r="FT866" s="2"/>
      <c r="FU866" s="2"/>
      <c r="FV866" s="2"/>
      <c r="FW866" s="2"/>
      <c r="FX866" s="2"/>
      <c r="FY866" s="2"/>
      <c r="FZ866" s="2"/>
    </row>
    <row r="867" spans="1:182"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c r="FI867" s="2"/>
      <c r="FJ867" s="2"/>
      <c r="FK867" s="2"/>
      <c r="FL867" s="2"/>
      <c r="FM867" s="2"/>
      <c r="FN867" s="2"/>
      <c r="FO867" s="2"/>
      <c r="FP867" s="2"/>
      <c r="FQ867" s="2"/>
      <c r="FR867" s="2"/>
      <c r="FS867" s="2"/>
      <c r="FT867" s="2"/>
      <c r="FU867" s="2"/>
      <c r="FV867" s="2"/>
      <c r="FW867" s="2"/>
      <c r="FX867" s="2"/>
      <c r="FY867" s="2"/>
      <c r="FZ867" s="2"/>
    </row>
    <row r="868" spans="1:182"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c r="FI868" s="2"/>
      <c r="FJ868" s="2"/>
      <c r="FK868" s="2"/>
      <c r="FL868" s="2"/>
      <c r="FM868" s="2"/>
      <c r="FN868" s="2"/>
      <c r="FO868" s="2"/>
      <c r="FP868" s="2"/>
      <c r="FQ868" s="2"/>
      <c r="FR868" s="2"/>
      <c r="FS868" s="2"/>
      <c r="FT868" s="2"/>
      <c r="FU868" s="2"/>
      <c r="FV868" s="2"/>
      <c r="FW868" s="2"/>
      <c r="FX868" s="2"/>
      <c r="FY868" s="2"/>
      <c r="FZ868" s="2"/>
    </row>
    <row r="869" spans="1:182"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c r="FI869" s="2"/>
      <c r="FJ869" s="2"/>
      <c r="FK869" s="2"/>
      <c r="FL869" s="2"/>
      <c r="FM869" s="2"/>
      <c r="FN869" s="2"/>
      <c r="FO869" s="2"/>
      <c r="FP869" s="2"/>
      <c r="FQ869" s="2"/>
      <c r="FR869" s="2"/>
      <c r="FS869" s="2"/>
      <c r="FT869" s="2"/>
      <c r="FU869" s="2"/>
      <c r="FV869" s="2"/>
      <c r="FW869" s="2"/>
      <c r="FX869" s="2"/>
      <c r="FY869" s="2"/>
      <c r="FZ869" s="2"/>
    </row>
    <row r="870" spans="1:182"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c r="FI870" s="2"/>
      <c r="FJ870" s="2"/>
      <c r="FK870" s="2"/>
      <c r="FL870" s="2"/>
      <c r="FM870" s="2"/>
      <c r="FN870" s="2"/>
      <c r="FO870" s="2"/>
      <c r="FP870" s="2"/>
      <c r="FQ870" s="2"/>
      <c r="FR870" s="2"/>
      <c r="FS870" s="2"/>
      <c r="FT870" s="2"/>
      <c r="FU870" s="2"/>
      <c r="FV870" s="2"/>
      <c r="FW870" s="2"/>
      <c r="FX870" s="2"/>
      <c r="FY870" s="2"/>
      <c r="FZ870" s="2"/>
    </row>
    <row r="871" spans="1:182"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c r="FI871" s="2"/>
      <c r="FJ871" s="2"/>
      <c r="FK871" s="2"/>
      <c r="FL871" s="2"/>
      <c r="FM871" s="2"/>
      <c r="FN871" s="2"/>
      <c r="FO871" s="2"/>
      <c r="FP871" s="2"/>
      <c r="FQ871" s="2"/>
      <c r="FR871" s="2"/>
      <c r="FS871" s="2"/>
      <c r="FT871" s="2"/>
      <c r="FU871" s="2"/>
      <c r="FV871" s="2"/>
      <c r="FW871" s="2"/>
      <c r="FX871" s="2"/>
      <c r="FY871" s="2"/>
      <c r="FZ871" s="2"/>
    </row>
    <row r="872" spans="1:18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c r="FI872" s="2"/>
      <c r="FJ872" s="2"/>
      <c r="FK872" s="2"/>
      <c r="FL872" s="2"/>
      <c r="FM872" s="2"/>
      <c r="FN872" s="2"/>
      <c r="FO872" s="2"/>
      <c r="FP872" s="2"/>
      <c r="FQ872" s="2"/>
      <c r="FR872" s="2"/>
      <c r="FS872" s="2"/>
      <c r="FT872" s="2"/>
      <c r="FU872" s="2"/>
      <c r="FV872" s="2"/>
      <c r="FW872" s="2"/>
      <c r="FX872" s="2"/>
      <c r="FY872" s="2"/>
      <c r="FZ872" s="2"/>
    </row>
    <row r="873" spans="1:182"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c r="FI873" s="2"/>
      <c r="FJ873" s="2"/>
      <c r="FK873" s="2"/>
      <c r="FL873" s="2"/>
      <c r="FM873" s="2"/>
      <c r="FN873" s="2"/>
      <c r="FO873" s="2"/>
      <c r="FP873" s="2"/>
      <c r="FQ873" s="2"/>
      <c r="FR873" s="2"/>
      <c r="FS873" s="2"/>
      <c r="FT873" s="2"/>
      <c r="FU873" s="2"/>
      <c r="FV873" s="2"/>
      <c r="FW873" s="2"/>
      <c r="FX873" s="2"/>
      <c r="FY873" s="2"/>
      <c r="FZ873" s="2"/>
    </row>
    <row r="874" spans="1:182"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c r="FI874" s="2"/>
      <c r="FJ874" s="2"/>
      <c r="FK874" s="2"/>
      <c r="FL874" s="2"/>
      <c r="FM874" s="2"/>
      <c r="FN874" s="2"/>
      <c r="FO874" s="2"/>
      <c r="FP874" s="2"/>
      <c r="FQ874" s="2"/>
      <c r="FR874" s="2"/>
      <c r="FS874" s="2"/>
      <c r="FT874" s="2"/>
      <c r="FU874" s="2"/>
      <c r="FV874" s="2"/>
      <c r="FW874" s="2"/>
      <c r="FX874" s="2"/>
      <c r="FY874" s="2"/>
      <c r="FZ874" s="2"/>
    </row>
    <row r="875" spans="1:182"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c r="DK875" s="2"/>
      <c r="DL875" s="2"/>
      <c r="DM875" s="2"/>
      <c r="DN875" s="2"/>
      <c r="DO875" s="2"/>
      <c r="DP875" s="2"/>
      <c r="DQ875" s="2"/>
      <c r="DR875" s="2"/>
      <c r="DS875" s="2"/>
      <c r="DT875" s="2"/>
      <c r="DU875" s="2"/>
      <c r="DV875" s="2"/>
      <c r="DW875" s="2"/>
      <c r="DX875" s="2"/>
      <c r="DY875" s="2"/>
      <c r="DZ875" s="2"/>
      <c r="EA875" s="2"/>
      <c r="EB875" s="2"/>
      <c r="EC875" s="2"/>
      <c r="ED875" s="2"/>
      <c r="EE875" s="2"/>
      <c r="EF875" s="2"/>
      <c r="EG875" s="2"/>
      <c r="EH875" s="2"/>
      <c r="EI875" s="2"/>
      <c r="EJ875" s="2"/>
      <c r="EK875" s="2"/>
      <c r="EL875" s="2"/>
      <c r="EM875" s="2"/>
      <c r="EN875" s="2"/>
      <c r="EO875" s="2"/>
      <c r="EP875" s="2"/>
      <c r="EQ875" s="2"/>
      <c r="ER875" s="2"/>
      <c r="ES875" s="2"/>
      <c r="ET875" s="2"/>
      <c r="EU875" s="2"/>
      <c r="EV875" s="2"/>
      <c r="EW875" s="2"/>
      <c r="EX875" s="2"/>
      <c r="EY875" s="2"/>
      <c r="EZ875" s="2"/>
      <c r="FA875" s="2"/>
      <c r="FB875" s="2"/>
      <c r="FC875" s="2"/>
      <c r="FD875" s="2"/>
      <c r="FE875" s="2"/>
      <c r="FF875" s="2"/>
      <c r="FG875" s="2"/>
      <c r="FH875" s="2"/>
      <c r="FI875" s="2"/>
      <c r="FJ875" s="2"/>
      <c r="FK875" s="2"/>
      <c r="FL875" s="2"/>
      <c r="FM875" s="2"/>
      <c r="FN875" s="2"/>
      <c r="FO875" s="2"/>
      <c r="FP875" s="2"/>
      <c r="FQ875" s="2"/>
      <c r="FR875" s="2"/>
      <c r="FS875" s="2"/>
      <c r="FT875" s="2"/>
      <c r="FU875" s="2"/>
      <c r="FV875" s="2"/>
      <c r="FW875" s="2"/>
      <c r="FX875" s="2"/>
      <c r="FY875" s="2"/>
      <c r="FZ875" s="2"/>
    </row>
    <row r="876" spans="1:182"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c r="DK876" s="2"/>
      <c r="DL876" s="2"/>
      <c r="DM876" s="2"/>
      <c r="DN876" s="2"/>
      <c r="DO876" s="2"/>
      <c r="DP876" s="2"/>
      <c r="DQ876" s="2"/>
      <c r="DR876" s="2"/>
      <c r="DS876" s="2"/>
      <c r="DT876" s="2"/>
      <c r="DU876" s="2"/>
      <c r="DV876" s="2"/>
      <c r="DW876" s="2"/>
      <c r="DX876" s="2"/>
      <c r="DY876" s="2"/>
      <c r="DZ876" s="2"/>
      <c r="EA876" s="2"/>
      <c r="EB876" s="2"/>
      <c r="EC876" s="2"/>
      <c r="ED876" s="2"/>
      <c r="EE876" s="2"/>
      <c r="EF876" s="2"/>
      <c r="EG876" s="2"/>
      <c r="EH876" s="2"/>
      <c r="EI876" s="2"/>
      <c r="EJ876" s="2"/>
      <c r="EK876" s="2"/>
      <c r="EL876" s="2"/>
      <c r="EM876" s="2"/>
      <c r="EN876" s="2"/>
      <c r="EO876" s="2"/>
      <c r="EP876" s="2"/>
      <c r="EQ876" s="2"/>
      <c r="ER876" s="2"/>
      <c r="ES876" s="2"/>
      <c r="ET876" s="2"/>
      <c r="EU876" s="2"/>
      <c r="EV876" s="2"/>
      <c r="EW876" s="2"/>
      <c r="EX876" s="2"/>
      <c r="EY876" s="2"/>
      <c r="EZ876" s="2"/>
      <c r="FA876" s="2"/>
      <c r="FB876" s="2"/>
      <c r="FC876" s="2"/>
      <c r="FD876" s="2"/>
      <c r="FE876" s="2"/>
      <c r="FF876" s="2"/>
      <c r="FG876" s="2"/>
      <c r="FH876" s="2"/>
      <c r="FI876" s="2"/>
      <c r="FJ876" s="2"/>
      <c r="FK876" s="2"/>
      <c r="FL876" s="2"/>
      <c r="FM876" s="2"/>
      <c r="FN876" s="2"/>
      <c r="FO876" s="2"/>
      <c r="FP876" s="2"/>
      <c r="FQ876" s="2"/>
      <c r="FR876" s="2"/>
      <c r="FS876" s="2"/>
      <c r="FT876" s="2"/>
      <c r="FU876" s="2"/>
      <c r="FV876" s="2"/>
      <c r="FW876" s="2"/>
      <c r="FX876" s="2"/>
      <c r="FY876" s="2"/>
      <c r="FZ876" s="2"/>
    </row>
    <row r="877" spans="1:182"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c r="FI877" s="2"/>
      <c r="FJ877" s="2"/>
      <c r="FK877" s="2"/>
      <c r="FL877" s="2"/>
      <c r="FM877" s="2"/>
      <c r="FN877" s="2"/>
      <c r="FO877" s="2"/>
      <c r="FP877" s="2"/>
      <c r="FQ877" s="2"/>
      <c r="FR877" s="2"/>
      <c r="FS877" s="2"/>
      <c r="FT877" s="2"/>
      <c r="FU877" s="2"/>
      <c r="FV877" s="2"/>
      <c r="FW877" s="2"/>
      <c r="FX877" s="2"/>
      <c r="FY877" s="2"/>
      <c r="FZ877" s="2"/>
    </row>
    <row r="878" spans="1:182"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c r="FI878" s="2"/>
      <c r="FJ878" s="2"/>
      <c r="FK878" s="2"/>
      <c r="FL878" s="2"/>
      <c r="FM878" s="2"/>
      <c r="FN878" s="2"/>
      <c r="FO878" s="2"/>
      <c r="FP878" s="2"/>
      <c r="FQ878" s="2"/>
      <c r="FR878" s="2"/>
      <c r="FS878" s="2"/>
      <c r="FT878" s="2"/>
      <c r="FU878" s="2"/>
      <c r="FV878" s="2"/>
      <c r="FW878" s="2"/>
      <c r="FX878" s="2"/>
      <c r="FY878" s="2"/>
      <c r="FZ878" s="2"/>
    </row>
    <row r="879" spans="1:182"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c r="FI879" s="2"/>
      <c r="FJ879" s="2"/>
      <c r="FK879" s="2"/>
      <c r="FL879" s="2"/>
      <c r="FM879" s="2"/>
      <c r="FN879" s="2"/>
      <c r="FO879" s="2"/>
      <c r="FP879" s="2"/>
      <c r="FQ879" s="2"/>
      <c r="FR879" s="2"/>
      <c r="FS879" s="2"/>
      <c r="FT879" s="2"/>
      <c r="FU879" s="2"/>
      <c r="FV879" s="2"/>
      <c r="FW879" s="2"/>
      <c r="FX879" s="2"/>
      <c r="FY879" s="2"/>
      <c r="FZ879" s="2"/>
    </row>
    <row r="880" spans="1:182"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c r="FI880" s="2"/>
      <c r="FJ880" s="2"/>
      <c r="FK880" s="2"/>
      <c r="FL880" s="2"/>
      <c r="FM880" s="2"/>
      <c r="FN880" s="2"/>
      <c r="FO880" s="2"/>
      <c r="FP880" s="2"/>
      <c r="FQ880" s="2"/>
      <c r="FR880" s="2"/>
      <c r="FS880" s="2"/>
      <c r="FT880" s="2"/>
      <c r="FU880" s="2"/>
      <c r="FV880" s="2"/>
      <c r="FW880" s="2"/>
      <c r="FX880" s="2"/>
      <c r="FY880" s="2"/>
      <c r="FZ880" s="2"/>
    </row>
    <row r="881" spans="1:182"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c r="FI881" s="2"/>
      <c r="FJ881" s="2"/>
      <c r="FK881" s="2"/>
      <c r="FL881" s="2"/>
      <c r="FM881" s="2"/>
      <c r="FN881" s="2"/>
      <c r="FO881" s="2"/>
      <c r="FP881" s="2"/>
      <c r="FQ881" s="2"/>
      <c r="FR881" s="2"/>
      <c r="FS881" s="2"/>
      <c r="FT881" s="2"/>
      <c r="FU881" s="2"/>
      <c r="FV881" s="2"/>
      <c r="FW881" s="2"/>
      <c r="FX881" s="2"/>
      <c r="FY881" s="2"/>
      <c r="FZ881" s="2"/>
    </row>
    <row r="882" spans="1:1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c r="FJ882" s="2"/>
      <c r="FK882" s="2"/>
      <c r="FL882" s="2"/>
      <c r="FM882" s="2"/>
      <c r="FN882" s="2"/>
      <c r="FO882" s="2"/>
      <c r="FP882" s="2"/>
      <c r="FQ882" s="2"/>
      <c r="FR882" s="2"/>
      <c r="FS882" s="2"/>
      <c r="FT882" s="2"/>
      <c r="FU882" s="2"/>
      <c r="FV882" s="2"/>
      <c r="FW882" s="2"/>
      <c r="FX882" s="2"/>
      <c r="FY882" s="2"/>
      <c r="FZ882" s="2"/>
    </row>
    <row r="883" spans="1:182"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c r="FI883" s="2"/>
      <c r="FJ883" s="2"/>
      <c r="FK883" s="2"/>
      <c r="FL883" s="2"/>
      <c r="FM883" s="2"/>
      <c r="FN883" s="2"/>
      <c r="FO883" s="2"/>
      <c r="FP883" s="2"/>
      <c r="FQ883" s="2"/>
      <c r="FR883" s="2"/>
      <c r="FS883" s="2"/>
      <c r="FT883" s="2"/>
      <c r="FU883" s="2"/>
      <c r="FV883" s="2"/>
      <c r="FW883" s="2"/>
      <c r="FX883" s="2"/>
      <c r="FY883" s="2"/>
      <c r="FZ883" s="2"/>
    </row>
    <row r="884" spans="1:182"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c r="FI884" s="2"/>
      <c r="FJ884" s="2"/>
      <c r="FK884" s="2"/>
      <c r="FL884" s="2"/>
      <c r="FM884" s="2"/>
      <c r="FN884" s="2"/>
      <c r="FO884" s="2"/>
      <c r="FP884" s="2"/>
      <c r="FQ884" s="2"/>
      <c r="FR884" s="2"/>
      <c r="FS884" s="2"/>
      <c r="FT884" s="2"/>
      <c r="FU884" s="2"/>
      <c r="FV884" s="2"/>
      <c r="FW884" s="2"/>
      <c r="FX884" s="2"/>
      <c r="FY884" s="2"/>
      <c r="FZ884" s="2"/>
    </row>
    <row r="885" spans="1:182"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c r="FI885" s="2"/>
      <c r="FJ885" s="2"/>
      <c r="FK885" s="2"/>
      <c r="FL885" s="2"/>
      <c r="FM885" s="2"/>
      <c r="FN885" s="2"/>
      <c r="FO885" s="2"/>
      <c r="FP885" s="2"/>
      <c r="FQ885" s="2"/>
      <c r="FR885" s="2"/>
      <c r="FS885" s="2"/>
      <c r="FT885" s="2"/>
      <c r="FU885" s="2"/>
      <c r="FV885" s="2"/>
      <c r="FW885" s="2"/>
      <c r="FX885" s="2"/>
      <c r="FY885" s="2"/>
      <c r="FZ885" s="2"/>
    </row>
    <row r="886" spans="1:182"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c r="FJ886" s="2"/>
      <c r="FK886" s="2"/>
      <c r="FL886" s="2"/>
      <c r="FM886" s="2"/>
      <c r="FN886" s="2"/>
      <c r="FO886" s="2"/>
      <c r="FP886" s="2"/>
      <c r="FQ886" s="2"/>
      <c r="FR886" s="2"/>
      <c r="FS886" s="2"/>
      <c r="FT886" s="2"/>
      <c r="FU886" s="2"/>
      <c r="FV886" s="2"/>
      <c r="FW886" s="2"/>
      <c r="FX886" s="2"/>
      <c r="FY886" s="2"/>
      <c r="FZ886" s="2"/>
    </row>
    <row r="887" spans="1:182"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c r="FI887" s="2"/>
      <c r="FJ887" s="2"/>
      <c r="FK887" s="2"/>
      <c r="FL887" s="2"/>
      <c r="FM887" s="2"/>
      <c r="FN887" s="2"/>
      <c r="FO887" s="2"/>
      <c r="FP887" s="2"/>
      <c r="FQ887" s="2"/>
      <c r="FR887" s="2"/>
      <c r="FS887" s="2"/>
      <c r="FT887" s="2"/>
      <c r="FU887" s="2"/>
      <c r="FV887" s="2"/>
      <c r="FW887" s="2"/>
      <c r="FX887" s="2"/>
      <c r="FY887" s="2"/>
      <c r="FZ887" s="2"/>
    </row>
    <row r="888" spans="1:182"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c r="FI888" s="2"/>
      <c r="FJ888" s="2"/>
      <c r="FK888" s="2"/>
      <c r="FL888" s="2"/>
      <c r="FM888" s="2"/>
      <c r="FN888" s="2"/>
      <c r="FO888" s="2"/>
      <c r="FP888" s="2"/>
      <c r="FQ888" s="2"/>
      <c r="FR888" s="2"/>
      <c r="FS888" s="2"/>
      <c r="FT888" s="2"/>
      <c r="FU888" s="2"/>
      <c r="FV888" s="2"/>
      <c r="FW888" s="2"/>
      <c r="FX888" s="2"/>
      <c r="FY888" s="2"/>
      <c r="FZ888" s="2"/>
    </row>
    <row r="889" spans="1:182"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c r="FI889" s="2"/>
      <c r="FJ889" s="2"/>
      <c r="FK889" s="2"/>
      <c r="FL889" s="2"/>
      <c r="FM889" s="2"/>
      <c r="FN889" s="2"/>
      <c r="FO889" s="2"/>
      <c r="FP889" s="2"/>
      <c r="FQ889" s="2"/>
      <c r="FR889" s="2"/>
      <c r="FS889" s="2"/>
      <c r="FT889" s="2"/>
      <c r="FU889" s="2"/>
      <c r="FV889" s="2"/>
      <c r="FW889" s="2"/>
      <c r="FX889" s="2"/>
      <c r="FY889" s="2"/>
      <c r="FZ889" s="2"/>
    </row>
    <row r="890" spans="1:182"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c r="FI890" s="2"/>
      <c r="FJ890" s="2"/>
      <c r="FK890" s="2"/>
      <c r="FL890" s="2"/>
      <c r="FM890" s="2"/>
      <c r="FN890" s="2"/>
      <c r="FO890" s="2"/>
      <c r="FP890" s="2"/>
      <c r="FQ890" s="2"/>
      <c r="FR890" s="2"/>
      <c r="FS890" s="2"/>
      <c r="FT890" s="2"/>
      <c r="FU890" s="2"/>
      <c r="FV890" s="2"/>
      <c r="FW890" s="2"/>
      <c r="FX890" s="2"/>
      <c r="FY890" s="2"/>
      <c r="FZ890" s="2"/>
    </row>
    <row r="891" spans="1:182"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c r="FI891" s="2"/>
      <c r="FJ891" s="2"/>
      <c r="FK891" s="2"/>
      <c r="FL891" s="2"/>
      <c r="FM891" s="2"/>
      <c r="FN891" s="2"/>
      <c r="FO891" s="2"/>
      <c r="FP891" s="2"/>
      <c r="FQ891" s="2"/>
      <c r="FR891" s="2"/>
      <c r="FS891" s="2"/>
      <c r="FT891" s="2"/>
      <c r="FU891" s="2"/>
      <c r="FV891" s="2"/>
      <c r="FW891" s="2"/>
      <c r="FX891" s="2"/>
      <c r="FY891" s="2"/>
      <c r="FZ891" s="2"/>
    </row>
    <row r="892" spans="1:18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c r="FI892" s="2"/>
      <c r="FJ892" s="2"/>
      <c r="FK892" s="2"/>
      <c r="FL892" s="2"/>
      <c r="FM892" s="2"/>
      <c r="FN892" s="2"/>
      <c r="FO892" s="2"/>
      <c r="FP892" s="2"/>
      <c r="FQ892" s="2"/>
      <c r="FR892" s="2"/>
      <c r="FS892" s="2"/>
      <c r="FT892" s="2"/>
      <c r="FU892" s="2"/>
      <c r="FV892" s="2"/>
      <c r="FW892" s="2"/>
      <c r="FX892" s="2"/>
      <c r="FY892" s="2"/>
      <c r="FZ892" s="2"/>
    </row>
    <row r="893" spans="1:182"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c r="FI893" s="2"/>
      <c r="FJ893" s="2"/>
      <c r="FK893" s="2"/>
      <c r="FL893" s="2"/>
      <c r="FM893" s="2"/>
      <c r="FN893" s="2"/>
      <c r="FO893" s="2"/>
      <c r="FP893" s="2"/>
      <c r="FQ893" s="2"/>
      <c r="FR893" s="2"/>
      <c r="FS893" s="2"/>
      <c r="FT893" s="2"/>
      <c r="FU893" s="2"/>
      <c r="FV893" s="2"/>
      <c r="FW893" s="2"/>
      <c r="FX893" s="2"/>
      <c r="FY893" s="2"/>
      <c r="FZ893" s="2"/>
    </row>
    <row r="894" spans="1:182"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c r="DX894" s="2"/>
      <c r="DY894" s="2"/>
      <c r="DZ894" s="2"/>
      <c r="EA894" s="2"/>
      <c r="EB894" s="2"/>
      <c r="EC894" s="2"/>
      <c r="ED894" s="2"/>
      <c r="EE894" s="2"/>
      <c r="EF894" s="2"/>
      <c r="EG894" s="2"/>
      <c r="EH894" s="2"/>
      <c r="EI894" s="2"/>
      <c r="EJ894" s="2"/>
      <c r="EK894" s="2"/>
      <c r="EL894" s="2"/>
      <c r="EM894" s="2"/>
      <c r="EN894" s="2"/>
      <c r="EO894" s="2"/>
      <c r="EP894" s="2"/>
      <c r="EQ894" s="2"/>
      <c r="ER894" s="2"/>
      <c r="ES894" s="2"/>
      <c r="ET894" s="2"/>
      <c r="EU894" s="2"/>
      <c r="EV894" s="2"/>
      <c r="EW894" s="2"/>
      <c r="EX894" s="2"/>
      <c r="EY894" s="2"/>
      <c r="EZ894" s="2"/>
      <c r="FA894" s="2"/>
      <c r="FB894" s="2"/>
      <c r="FC894" s="2"/>
      <c r="FD894" s="2"/>
      <c r="FE894" s="2"/>
      <c r="FF894" s="2"/>
      <c r="FG894" s="2"/>
      <c r="FH894" s="2"/>
      <c r="FI894" s="2"/>
      <c r="FJ894" s="2"/>
      <c r="FK894" s="2"/>
      <c r="FL894" s="2"/>
      <c r="FM894" s="2"/>
      <c r="FN894" s="2"/>
      <c r="FO894" s="2"/>
      <c r="FP894" s="2"/>
      <c r="FQ894" s="2"/>
      <c r="FR894" s="2"/>
      <c r="FS894" s="2"/>
      <c r="FT894" s="2"/>
      <c r="FU894" s="2"/>
      <c r="FV894" s="2"/>
      <c r="FW894" s="2"/>
      <c r="FX894" s="2"/>
      <c r="FY894" s="2"/>
      <c r="FZ894" s="2"/>
    </row>
    <row r="895" spans="1:182"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c r="DX895" s="2"/>
      <c r="DY895" s="2"/>
      <c r="DZ895" s="2"/>
      <c r="EA895" s="2"/>
      <c r="EB895" s="2"/>
      <c r="EC895" s="2"/>
      <c r="ED895" s="2"/>
      <c r="EE895" s="2"/>
      <c r="EF895" s="2"/>
      <c r="EG895" s="2"/>
      <c r="EH895" s="2"/>
      <c r="EI895" s="2"/>
      <c r="EJ895" s="2"/>
      <c r="EK895" s="2"/>
      <c r="EL895" s="2"/>
      <c r="EM895" s="2"/>
      <c r="EN895" s="2"/>
      <c r="EO895" s="2"/>
      <c r="EP895" s="2"/>
      <c r="EQ895" s="2"/>
      <c r="ER895" s="2"/>
      <c r="ES895" s="2"/>
      <c r="ET895" s="2"/>
      <c r="EU895" s="2"/>
      <c r="EV895" s="2"/>
      <c r="EW895" s="2"/>
      <c r="EX895" s="2"/>
      <c r="EY895" s="2"/>
      <c r="EZ895" s="2"/>
      <c r="FA895" s="2"/>
      <c r="FB895" s="2"/>
      <c r="FC895" s="2"/>
      <c r="FD895" s="2"/>
      <c r="FE895" s="2"/>
      <c r="FF895" s="2"/>
      <c r="FG895" s="2"/>
      <c r="FH895" s="2"/>
      <c r="FI895" s="2"/>
      <c r="FJ895" s="2"/>
      <c r="FK895" s="2"/>
      <c r="FL895" s="2"/>
      <c r="FM895" s="2"/>
      <c r="FN895" s="2"/>
      <c r="FO895" s="2"/>
      <c r="FP895" s="2"/>
      <c r="FQ895" s="2"/>
      <c r="FR895" s="2"/>
      <c r="FS895" s="2"/>
      <c r="FT895" s="2"/>
      <c r="FU895" s="2"/>
      <c r="FV895" s="2"/>
      <c r="FW895" s="2"/>
      <c r="FX895" s="2"/>
      <c r="FY895" s="2"/>
      <c r="FZ895" s="2"/>
    </row>
    <row r="896" spans="1:182"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c r="DX896" s="2"/>
      <c r="DY896" s="2"/>
      <c r="DZ896" s="2"/>
      <c r="EA896" s="2"/>
      <c r="EB896" s="2"/>
      <c r="EC896" s="2"/>
      <c r="ED896" s="2"/>
      <c r="EE896" s="2"/>
      <c r="EF896" s="2"/>
      <c r="EG896" s="2"/>
      <c r="EH896" s="2"/>
      <c r="EI896" s="2"/>
      <c r="EJ896" s="2"/>
      <c r="EK896" s="2"/>
      <c r="EL896" s="2"/>
      <c r="EM896" s="2"/>
      <c r="EN896" s="2"/>
      <c r="EO896" s="2"/>
      <c r="EP896" s="2"/>
      <c r="EQ896" s="2"/>
      <c r="ER896" s="2"/>
      <c r="ES896" s="2"/>
      <c r="ET896" s="2"/>
      <c r="EU896" s="2"/>
      <c r="EV896" s="2"/>
      <c r="EW896" s="2"/>
      <c r="EX896" s="2"/>
      <c r="EY896" s="2"/>
      <c r="EZ896" s="2"/>
      <c r="FA896" s="2"/>
      <c r="FB896" s="2"/>
      <c r="FC896" s="2"/>
      <c r="FD896" s="2"/>
      <c r="FE896" s="2"/>
      <c r="FF896" s="2"/>
      <c r="FG896" s="2"/>
      <c r="FH896" s="2"/>
      <c r="FI896" s="2"/>
      <c r="FJ896" s="2"/>
      <c r="FK896" s="2"/>
      <c r="FL896" s="2"/>
      <c r="FM896" s="2"/>
      <c r="FN896" s="2"/>
      <c r="FO896" s="2"/>
      <c r="FP896" s="2"/>
      <c r="FQ896" s="2"/>
      <c r="FR896" s="2"/>
      <c r="FS896" s="2"/>
      <c r="FT896" s="2"/>
      <c r="FU896" s="2"/>
      <c r="FV896" s="2"/>
      <c r="FW896" s="2"/>
      <c r="FX896" s="2"/>
      <c r="FY896" s="2"/>
      <c r="FZ896" s="2"/>
    </row>
    <row r="897" spans="1:182"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c r="DX897" s="2"/>
      <c r="DY897" s="2"/>
      <c r="DZ897" s="2"/>
      <c r="EA897" s="2"/>
      <c r="EB897" s="2"/>
      <c r="EC897" s="2"/>
      <c r="ED897" s="2"/>
      <c r="EE897" s="2"/>
      <c r="EF897" s="2"/>
      <c r="EG897" s="2"/>
      <c r="EH897" s="2"/>
      <c r="EI897" s="2"/>
      <c r="EJ897" s="2"/>
      <c r="EK897" s="2"/>
      <c r="EL897" s="2"/>
      <c r="EM897" s="2"/>
      <c r="EN897" s="2"/>
      <c r="EO897" s="2"/>
      <c r="EP897" s="2"/>
      <c r="EQ897" s="2"/>
      <c r="ER897" s="2"/>
      <c r="ES897" s="2"/>
      <c r="ET897" s="2"/>
      <c r="EU897" s="2"/>
      <c r="EV897" s="2"/>
      <c r="EW897" s="2"/>
      <c r="EX897" s="2"/>
      <c r="EY897" s="2"/>
      <c r="EZ897" s="2"/>
      <c r="FA897" s="2"/>
      <c r="FB897" s="2"/>
      <c r="FC897" s="2"/>
      <c r="FD897" s="2"/>
      <c r="FE897" s="2"/>
      <c r="FF897" s="2"/>
      <c r="FG897" s="2"/>
      <c r="FH897" s="2"/>
      <c r="FI897" s="2"/>
      <c r="FJ897" s="2"/>
      <c r="FK897" s="2"/>
      <c r="FL897" s="2"/>
      <c r="FM897" s="2"/>
      <c r="FN897" s="2"/>
      <c r="FO897" s="2"/>
      <c r="FP897" s="2"/>
      <c r="FQ897" s="2"/>
      <c r="FR897" s="2"/>
      <c r="FS897" s="2"/>
      <c r="FT897" s="2"/>
      <c r="FU897" s="2"/>
      <c r="FV897" s="2"/>
      <c r="FW897" s="2"/>
      <c r="FX897" s="2"/>
      <c r="FY897" s="2"/>
      <c r="FZ897" s="2"/>
    </row>
    <row r="898" spans="1:182"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c r="DN898" s="2"/>
      <c r="DO898" s="2"/>
      <c r="DP898" s="2"/>
      <c r="DQ898" s="2"/>
      <c r="DR898" s="2"/>
      <c r="DS898" s="2"/>
      <c r="DT898" s="2"/>
      <c r="DU898" s="2"/>
      <c r="DV898" s="2"/>
      <c r="DW898" s="2"/>
      <c r="DX898" s="2"/>
      <c r="DY898" s="2"/>
      <c r="DZ898" s="2"/>
      <c r="EA898" s="2"/>
      <c r="EB898" s="2"/>
      <c r="EC898" s="2"/>
      <c r="ED898" s="2"/>
      <c r="EE898" s="2"/>
      <c r="EF898" s="2"/>
      <c r="EG898" s="2"/>
      <c r="EH898" s="2"/>
      <c r="EI898" s="2"/>
      <c r="EJ898" s="2"/>
      <c r="EK898" s="2"/>
      <c r="EL898" s="2"/>
      <c r="EM898" s="2"/>
      <c r="EN898" s="2"/>
      <c r="EO898" s="2"/>
      <c r="EP898" s="2"/>
      <c r="EQ898" s="2"/>
      <c r="ER898" s="2"/>
      <c r="ES898" s="2"/>
      <c r="ET898" s="2"/>
      <c r="EU898" s="2"/>
      <c r="EV898" s="2"/>
      <c r="EW898" s="2"/>
      <c r="EX898" s="2"/>
      <c r="EY898" s="2"/>
      <c r="EZ898" s="2"/>
      <c r="FA898" s="2"/>
      <c r="FB898" s="2"/>
      <c r="FC898" s="2"/>
      <c r="FD898" s="2"/>
      <c r="FE898" s="2"/>
      <c r="FF898" s="2"/>
      <c r="FG898" s="2"/>
      <c r="FH898" s="2"/>
      <c r="FI898" s="2"/>
      <c r="FJ898" s="2"/>
      <c r="FK898" s="2"/>
      <c r="FL898" s="2"/>
      <c r="FM898" s="2"/>
      <c r="FN898" s="2"/>
      <c r="FO898" s="2"/>
      <c r="FP898" s="2"/>
      <c r="FQ898" s="2"/>
      <c r="FR898" s="2"/>
      <c r="FS898" s="2"/>
      <c r="FT898" s="2"/>
      <c r="FU898" s="2"/>
      <c r="FV898" s="2"/>
      <c r="FW898" s="2"/>
      <c r="FX898" s="2"/>
      <c r="FY898" s="2"/>
      <c r="FZ898" s="2"/>
    </row>
    <row r="899" spans="1:182"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c r="DK899" s="2"/>
      <c r="DL899" s="2"/>
      <c r="DM899" s="2"/>
      <c r="DN899" s="2"/>
      <c r="DO899" s="2"/>
      <c r="DP899" s="2"/>
      <c r="DQ899" s="2"/>
      <c r="DR899" s="2"/>
      <c r="DS899" s="2"/>
      <c r="DT899" s="2"/>
      <c r="DU899" s="2"/>
      <c r="DV899" s="2"/>
      <c r="DW899" s="2"/>
      <c r="DX899" s="2"/>
      <c r="DY899" s="2"/>
      <c r="DZ899" s="2"/>
      <c r="EA899" s="2"/>
      <c r="EB899" s="2"/>
      <c r="EC899" s="2"/>
      <c r="ED899" s="2"/>
      <c r="EE899" s="2"/>
      <c r="EF899" s="2"/>
      <c r="EG899" s="2"/>
      <c r="EH899" s="2"/>
      <c r="EI899" s="2"/>
      <c r="EJ899" s="2"/>
      <c r="EK899" s="2"/>
      <c r="EL899" s="2"/>
      <c r="EM899" s="2"/>
      <c r="EN899" s="2"/>
      <c r="EO899" s="2"/>
      <c r="EP899" s="2"/>
      <c r="EQ899" s="2"/>
      <c r="ER899" s="2"/>
      <c r="ES899" s="2"/>
      <c r="ET899" s="2"/>
      <c r="EU899" s="2"/>
      <c r="EV899" s="2"/>
      <c r="EW899" s="2"/>
      <c r="EX899" s="2"/>
      <c r="EY899" s="2"/>
      <c r="EZ899" s="2"/>
      <c r="FA899" s="2"/>
      <c r="FB899" s="2"/>
      <c r="FC899" s="2"/>
      <c r="FD899" s="2"/>
      <c r="FE899" s="2"/>
      <c r="FF899" s="2"/>
      <c r="FG899" s="2"/>
      <c r="FH899" s="2"/>
      <c r="FI899" s="2"/>
      <c r="FJ899" s="2"/>
      <c r="FK899" s="2"/>
      <c r="FL899" s="2"/>
      <c r="FM899" s="2"/>
      <c r="FN899" s="2"/>
      <c r="FO899" s="2"/>
      <c r="FP899" s="2"/>
      <c r="FQ899" s="2"/>
      <c r="FR899" s="2"/>
      <c r="FS899" s="2"/>
      <c r="FT899" s="2"/>
      <c r="FU899" s="2"/>
      <c r="FV899" s="2"/>
      <c r="FW899" s="2"/>
      <c r="FX899" s="2"/>
      <c r="FY899" s="2"/>
      <c r="FZ899" s="2"/>
    </row>
    <row r="900" spans="1:182"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c r="DN900" s="2"/>
      <c r="DO900" s="2"/>
      <c r="DP900" s="2"/>
      <c r="DQ900" s="2"/>
      <c r="DR900" s="2"/>
      <c r="DS900" s="2"/>
      <c r="DT900" s="2"/>
      <c r="DU900" s="2"/>
      <c r="DV900" s="2"/>
      <c r="DW900" s="2"/>
      <c r="DX900" s="2"/>
      <c r="DY900" s="2"/>
      <c r="DZ900" s="2"/>
      <c r="EA900" s="2"/>
      <c r="EB900" s="2"/>
      <c r="EC900" s="2"/>
      <c r="ED900" s="2"/>
      <c r="EE900" s="2"/>
      <c r="EF900" s="2"/>
      <c r="EG900" s="2"/>
      <c r="EH900" s="2"/>
      <c r="EI900" s="2"/>
      <c r="EJ900" s="2"/>
      <c r="EK900" s="2"/>
      <c r="EL900" s="2"/>
      <c r="EM900" s="2"/>
      <c r="EN900" s="2"/>
      <c r="EO900" s="2"/>
      <c r="EP900" s="2"/>
      <c r="EQ900" s="2"/>
      <c r="ER900" s="2"/>
      <c r="ES900" s="2"/>
      <c r="ET900" s="2"/>
      <c r="EU900" s="2"/>
      <c r="EV900" s="2"/>
      <c r="EW900" s="2"/>
      <c r="EX900" s="2"/>
      <c r="EY900" s="2"/>
      <c r="EZ900" s="2"/>
      <c r="FA900" s="2"/>
      <c r="FB900" s="2"/>
      <c r="FC900" s="2"/>
      <c r="FD900" s="2"/>
      <c r="FE900" s="2"/>
      <c r="FF900" s="2"/>
      <c r="FG900" s="2"/>
      <c r="FH900" s="2"/>
      <c r="FI900" s="2"/>
      <c r="FJ900" s="2"/>
      <c r="FK900" s="2"/>
      <c r="FL900" s="2"/>
      <c r="FM900" s="2"/>
      <c r="FN900" s="2"/>
      <c r="FO900" s="2"/>
      <c r="FP900" s="2"/>
      <c r="FQ900" s="2"/>
      <c r="FR900" s="2"/>
      <c r="FS900" s="2"/>
      <c r="FT900" s="2"/>
      <c r="FU900" s="2"/>
      <c r="FV900" s="2"/>
      <c r="FW900" s="2"/>
      <c r="FX900" s="2"/>
      <c r="FY900" s="2"/>
      <c r="FZ900" s="2"/>
    </row>
    <row r="901" spans="1:182"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c r="DK901" s="2"/>
      <c r="DL901" s="2"/>
      <c r="DM901" s="2"/>
      <c r="DN901" s="2"/>
      <c r="DO901" s="2"/>
      <c r="DP901" s="2"/>
      <c r="DQ901" s="2"/>
      <c r="DR901" s="2"/>
      <c r="DS901" s="2"/>
      <c r="DT901" s="2"/>
      <c r="DU901" s="2"/>
      <c r="DV901" s="2"/>
      <c r="DW901" s="2"/>
      <c r="DX901" s="2"/>
      <c r="DY901" s="2"/>
      <c r="DZ901" s="2"/>
      <c r="EA901" s="2"/>
      <c r="EB901" s="2"/>
      <c r="EC901" s="2"/>
      <c r="ED901" s="2"/>
      <c r="EE901" s="2"/>
      <c r="EF901" s="2"/>
      <c r="EG901" s="2"/>
      <c r="EH901" s="2"/>
      <c r="EI901" s="2"/>
      <c r="EJ901" s="2"/>
      <c r="EK901" s="2"/>
      <c r="EL901" s="2"/>
      <c r="EM901" s="2"/>
      <c r="EN901" s="2"/>
      <c r="EO901" s="2"/>
      <c r="EP901" s="2"/>
      <c r="EQ901" s="2"/>
      <c r="ER901" s="2"/>
      <c r="ES901" s="2"/>
      <c r="ET901" s="2"/>
      <c r="EU901" s="2"/>
      <c r="EV901" s="2"/>
      <c r="EW901" s="2"/>
      <c r="EX901" s="2"/>
      <c r="EY901" s="2"/>
      <c r="EZ901" s="2"/>
      <c r="FA901" s="2"/>
      <c r="FB901" s="2"/>
      <c r="FC901" s="2"/>
      <c r="FD901" s="2"/>
      <c r="FE901" s="2"/>
      <c r="FF901" s="2"/>
      <c r="FG901" s="2"/>
      <c r="FH901" s="2"/>
      <c r="FI901" s="2"/>
      <c r="FJ901" s="2"/>
      <c r="FK901" s="2"/>
      <c r="FL901" s="2"/>
      <c r="FM901" s="2"/>
      <c r="FN901" s="2"/>
      <c r="FO901" s="2"/>
      <c r="FP901" s="2"/>
      <c r="FQ901" s="2"/>
      <c r="FR901" s="2"/>
      <c r="FS901" s="2"/>
      <c r="FT901" s="2"/>
      <c r="FU901" s="2"/>
      <c r="FV901" s="2"/>
      <c r="FW901" s="2"/>
      <c r="FX901" s="2"/>
      <c r="FY901" s="2"/>
      <c r="FZ901" s="2"/>
    </row>
    <row r="902" spans="1:18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c r="DN902" s="2"/>
      <c r="DO902" s="2"/>
      <c r="DP902" s="2"/>
      <c r="DQ902" s="2"/>
      <c r="DR902" s="2"/>
      <c r="DS902" s="2"/>
      <c r="DT902" s="2"/>
      <c r="DU902" s="2"/>
      <c r="DV902" s="2"/>
      <c r="DW902" s="2"/>
      <c r="DX902" s="2"/>
      <c r="DY902" s="2"/>
      <c r="DZ902" s="2"/>
      <c r="EA902" s="2"/>
      <c r="EB902" s="2"/>
      <c r="EC902" s="2"/>
      <c r="ED902" s="2"/>
      <c r="EE902" s="2"/>
      <c r="EF902" s="2"/>
      <c r="EG902" s="2"/>
      <c r="EH902" s="2"/>
      <c r="EI902" s="2"/>
      <c r="EJ902" s="2"/>
      <c r="EK902" s="2"/>
      <c r="EL902" s="2"/>
      <c r="EM902" s="2"/>
      <c r="EN902" s="2"/>
      <c r="EO902" s="2"/>
      <c r="EP902" s="2"/>
      <c r="EQ902" s="2"/>
      <c r="ER902" s="2"/>
      <c r="ES902" s="2"/>
      <c r="ET902" s="2"/>
      <c r="EU902" s="2"/>
      <c r="EV902" s="2"/>
      <c r="EW902" s="2"/>
      <c r="EX902" s="2"/>
      <c r="EY902" s="2"/>
      <c r="EZ902" s="2"/>
      <c r="FA902" s="2"/>
      <c r="FB902" s="2"/>
      <c r="FC902" s="2"/>
      <c r="FD902" s="2"/>
      <c r="FE902" s="2"/>
      <c r="FF902" s="2"/>
      <c r="FG902" s="2"/>
      <c r="FH902" s="2"/>
      <c r="FI902" s="2"/>
      <c r="FJ902" s="2"/>
      <c r="FK902" s="2"/>
      <c r="FL902" s="2"/>
      <c r="FM902" s="2"/>
      <c r="FN902" s="2"/>
      <c r="FO902" s="2"/>
      <c r="FP902" s="2"/>
      <c r="FQ902" s="2"/>
      <c r="FR902" s="2"/>
      <c r="FS902" s="2"/>
      <c r="FT902" s="2"/>
      <c r="FU902" s="2"/>
      <c r="FV902" s="2"/>
      <c r="FW902" s="2"/>
      <c r="FX902" s="2"/>
      <c r="FY902" s="2"/>
      <c r="FZ902" s="2"/>
    </row>
    <row r="903" spans="1:182"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c r="DK903" s="2"/>
      <c r="DL903" s="2"/>
      <c r="DM903" s="2"/>
      <c r="DN903" s="2"/>
      <c r="DO903" s="2"/>
      <c r="DP903" s="2"/>
      <c r="DQ903" s="2"/>
      <c r="DR903" s="2"/>
      <c r="DS903" s="2"/>
      <c r="DT903" s="2"/>
      <c r="DU903" s="2"/>
      <c r="DV903" s="2"/>
      <c r="DW903" s="2"/>
      <c r="DX903" s="2"/>
      <c r="DY903" s="2"/>
      <c r="DZ903" s="2"/>
      <c r="EA903" s="2"/>
      <c r="EB903" s="2"/>
      <c r="EC903" s="2"/>
      <c r="ED903" s="2"/>
      <c r="EE903" s="2"/>
      <c r="EF903" s="2"/>
      <c r="EG903" s="2"/>
      <c r="EH903" s="2"/>
      <c r="EI903" s="2"/>
      <c r="EJ903" s="2"/>
      <c r="EK903" s="2"/>
      <c r="EL903" s="2"/>
      <c r="EM903" s="2"/>
      <c r="EN903" s="2"/>
      <c r="EO903" s="2"/>
      <c r="EP903" s="2"/>
      <c r="EQ903" s="2"/>
      <c r="ER903" s="2"/>
      <c r="ES903" s="2"/>
      <c r="ET903" s="2"/>
      <c r="EU903" s="2"/>
      <c r="EV903" s="2"/>
      <c r="EW903" s="2"/>
      <c r="EX903" s="2"/>
      <c r="EY903" s="2"/>
      <c r="EZ903" s="2"/>
      <c r="FA903" s="2"/>
      <c r="FB903" s="2"/>
      <c r="FC903" s="2"/>
      <c r="FD903" s="2"/>
      <c r="FE903" s="2"/>
      <c r="FF903" s="2"/>
      <c r="FG903" s="2"/>
      <c r="FH903" s="2"/>
      <c r="FI903" s="2"/>
      <c r="FJ903" s="2"/>
      <c r="FK903" s="2"/>
      <c r="FL903" s="2"/>
      <c r="FM903" s="2"/>
      <c r="FN903" s="2"/>
      <c r="FO903" s="2"/>
      <c r="FP903" s="2"/>
      <c r="FQ903" s="2"/>
      <c r="FR903" s="2"/>
      <c r="FS903" s="2"/>
      <c r="FT903" s="2"/>
      <c r="FU903" s="2"/>
      <c r="FV903" s="2"/>
      <c r="FW903" s="2"/>
      <c r="FX903" s="2"/>
      <c r="FY903" s="2"/>
      <c r="FZ903" s="2"/>
    </row>
    <row r="904" spans="1:182"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c r="DJ904" s="2"/>
      <c r="DK904" s="2"/>
      <c r="DL904" s="2"/>
      <c r="DM904" s="2"/>
      <c r="DN904" s="2"/>
      <c r="DO904" s="2"/>
      <c r="DP904" s="2"/>
      <c r="DQ904" s="2"/>
      <c r="DR904" s="2"/>
      <c r="DS904" s="2"/>
      <c r="DT904" s="2"/>
      <c r="DU904" s="2"/>
      <c r="DV904" s="2"/>
      <c r="DW904" s="2"/>
      <c r="DX904" s="2"/>
      <c r="DY904" s="2"/>
      <c r="DZ904" s="2"/>
      <c r="EA904" s="2"/>
      <c r="EB904" s="2"/>
      <c r="EC904" s="2"/>
      <c r="ED904" s="2"/>
      <c r="EE904" s="2"/>
      <c r="EF904" s="2"/>
      <c r="EG904" s="2"/>
      <c r="EH904" s="2"/>
      <c r="EI904" s="2"/>
      <c r="EJ904" s="2"/>
      <c r="EK904" s="2"/>
      <c r="EL904" s="2"/>
      <c r="EM904" s="2"/>
      <c r="EN904" s="2"/>
      <c r="EO904" s="2"/>
      <c r="EP904" s="2"/>
      <c r="EQ904" s="2"/>
      <c r="ER904" s="2"/>
      <c r="ES904" s="2"/>
      <c r="ET904" s="2"/>
      <c r="EU904" s="2"/>
      <c r="EV904" s="2"/>
      <c r="EW904" s="2"/>
      <c r="EX904" s="2"/>
      <c r="EY904" s="2"/>
      <c r="EZ904" s="2"/>
      <c r="FA904" s="2"/>
      <c r="FB904" s="2"/>
      <c r="FC904" s="2"/>
      <c r="FD904" s="2"/>
      <c r="FE904" s="2"/>
      <c r="FF904" s="2"/>
      <c r="FG904" s="2"/>
      <c r="FH904" s="2"/>
      <c r="FI904" s="2"/>
      <c r="FJ904" s="2"/>
      <c r="FK904" s="2"/>
      <c r="FL904" s="2"/>
      <c r="FM904" s="2"/>
      <c r="FN904" s="2"/>
      <c r="FO904" s="2"/>
      <c r="FP904" s="2"/>
      <c r="FQ904" s="2"/>
      <c r="FR904" s="2"/>
      <c r="FS904" s="2"/>
      <c r="FT904" s="2"/>
      <c r="FU904" s="2"/>
      <c r="FV904" s="2"/>
      <c r="FW904" s="2"/>
      <c r="FX904" s="2"/>
      <c r="FY904" s="2"/>
      <c r="FZ904" s="2"/>
    </row>
    <row r="905" spans="1:182"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c r="DJ905" s="2"/>
      <c r="DK905" s="2"/>
      <c r="DL905" s="2"/>
      <c r="DM905" s="2"/>
      <c r="DN905" s="2"/>
      <c r="DO905" s="2"/>
      <c r="DP905" s="2"/>
      <c r="DQ905" s="2"/>
      <c r="DR905" s="2"/>
      <c r="DS905" s="2"/>
      <c r="DT905" s="2"/>
      <c r="DU905" s="2"/>
      <c r="DV905" s="2"/>
      <c r="DW905" s="2"/>
      <c r="DX905" s="2"/>
      <c r="DY905" s="2"/>
      <c r="DZ905" s="2"/>
      <c r="EA905" s="2"/>
      <c r="EB905" s="2"/>
      <c r="EC905" s="2"/>
      <c r="ED905" s="2"/>
      <c r="EE905" s="2"/>
      <c r="EF905" s="2"/>
      <c r="EG905" s="2"/>
      <c r="EH905" s="2"/>
      <c r="EI905" s="2"/>
      <c r="EJ905" s="2"/>
      <c r="EK905" s="2"/>
      <c r="EL905" s="2"/>
      <c r="EM905" s="2"/>
      <c r="EN905" s="2"/>
      <c r="EO905" s="2"/>
      <c r="EP905" s="2"/>
      <c r="EQ905" s="2"/>
      <c r="ER905" s="2"/>
      <c r="ES905" s="2"/>
      <c r="ET905" s="2"/>
      <c r="EU905" s="2"/>
      <c r="EV905" s="2"/>
      <c r="EW905" s="2"/>
      <c r="EX905" s="2"/>
      <c r="EY905" s="2"/>
      <c r="EZ905" s="2"/>
      <c r="FA905" s="2"/>
      <c r="FB905" s="2"/>
      <c r="FC905" s="2"/>
      <c r="FD905" s="2"/>
      <c r="FE905" s="2"/>
      <c r="FF905" s="2"/>
      <c r="FG905" s="2"/>
      <c r="FH905" s="2"/>
      <c r="FI905" s="2"/>
      <c r="FJ905" s="2"/>
      <c r="FK905" s="2"/>
      <c r="FL905" s="2"/>
      <c r="FM905" s="2"/>
      <c r="FN905" s="2"/>
      <c r="FO905" s="2"/>
      <c r="FP905" s="2"/>
      <c r="FQ905" s="2"/>
      <c r="FR905" s="2"/>
      <c r="FS905" s="2"/>
      <c r="FT905" s="2"/>
      <c r="FU905" s="2"/>
      <c r="FV905" s="2"/>
      <c r="FW905" s="2"/>
      <c r="FX905" s="2"/>
      <c r="FY905" s="2"/>
      <c r="FZ905" s="2"/>
    </row>
    <row r="906" spans="1:182"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c r="DK906" s="2"/>
      <c r="DL906" s="2"/>
      <c r="DM906" s="2"/>
      <c r="DN906" s="2"/>
      <c r="DO906" s="2"/>
      <c r="DP906" s="2"/>
      <c r="DQ906" s="2"/>
      <c r="DR906" s="2"/>
      <c r="DS906" s="2"/>
      <c r="DT906" s="2"/>
      <c r="DU906" s="2"/>
      <c r="DV906" s="2"/>
      <c r="DW906" s="2"/>
      <c r="DX906" s="2"/>
      <c r="DY906" s="2"/>
      <c r="DZ906" s="2"/>
      <c r="EA906" s="2"/>
      <c r="EB906" s="2"/>
      <c r="EC906" s="2"/>
      <c r="ED906" s="2"/>
      <c r="EE906" s="2"/>
      <c r="EF906" s="2"/>
      <c r="EG906" s="2"/>
      <c r="EH906" s="2"/>
      <c r="EI906" s="2"/>
      <c r="EJ906" s="2"/>
      <c r="EK906" s="2"/>
      <c r="EL906" s="2"/>
      <c r="EM906" s="2"/>
      <c r="EN906" s="2"/>
      <c r="EO906" s="2"/>
      <c r="EP906" s="2"/>
      <c r="EQ906" s="2"/>
      <c r="ER906" s="2"/>
      <c r="ES906" s="2"/>
      <c r="ET906" s="2"/>
      <c r="EU906" s="2"/>
      <c r="EV906" s="2"/>
      <c r="EW906" s="2"/>
      <c r="EX906" s="2"/>
      <c r="EY906" s="2"/>
      <c r="EZ906" s="2"/>
      <c r="FA906" s="2"/>
      <c r="FB906" s="2"/>
      <c r="FC906" s="2"/>
      <c r="FD906" s="2"/>
      <c r="FE906" s="2"/>
      <c r="FF906" s="2"/>
      <c r="FG906" s="2"/>
      <c r="FH906" s="2"/>
      <c r="FI906" s="2"/>
      <c r="FJ906" s="2"/>
      <c r="FK906" s="2"/>
      <c r="FL906" s="2"/>
      <c r="FM906" s="2"/>
      <c r="FN906" s="2"/>
      <c r="FO906" s="2"/>
      <c r="FP906" s="2"/>
      <c r="FQ906" s="2"/>
      <c r="FR906" s="2"/>
      <c r="FS906" s="2"/>
      <c r="FT906" s="2"/>
      <c r="FU906" s="2"/>
      <c r="FV906" s="2"/>
      <c r="FW906" s="2"/>
      <c r="FX906" s="2"/>
      <c r="FY906" s="2"/>
      <c r="FZ906" s="2"/>
    </row>
    <row r="907" spans="1:182"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c r="DK907" s="2"/>
      <c r="DL907" s="2"/>
      <c r="DM907" s="2"/>
      <c r="DN907" s="2"/>
      <c r="DO907" s="2"/>
      <c r="DP907" s="2"/>
      <c r="DQ907" s="2"/>
      <c r="DR907" s="2"/>
      <c r="DS907" s="2"/>
      <c r="DT907" s="2"/>
      <c r="DU907" s="2"/>
      <c r="DV907" s="2"/>
      <c r="DW907" s="2"/>
      <c r="DX907" s="2"/>
      <c r="DY907" s="2"/>
      <c r="DZ907" s="2"/>
      <c r="EA907" s="2"/>
      <c r="EB907" s="2"/>
      <c r="EC907" s="2"/>
      <c r="ED907" s="2"/>
      <c r="EE907" s="2"/>
      <c r="EF907" s="2"/>
      <c r="EG907" s="2"/>
      <c r="EH907" s="2"/>
      <c r="EI907" s="2"/>
      <c r="EJ907" s="2"/>
      <c r="EK907" s="2"/>
      <c r="EL907" s="2"/>
      <c r="EM907" s="2"/>
      <c r="EN907" s="2"/>
      <c r="EO907" s="2"/>
      <c r="EP907" s="2"/>
      <c r="EQ907" s="2"/>
      <c r="ER907" s="2"/>
      <c r="ES907" s="2"/>
      <c r="ET907" s="2"/>
      <c r="EU907" s="2"/>
      <c r="EV907" s="2"/>
      <c r="EW907" s="2"/>
      <c r="EX907" s="2"/>
      <c r="EY907" s="2"/>
      <c r="EZ907" s="2"/>
      <c r="FA907" s="2"/>
      <c r="FB907" s="2"/>
      <c r="FC907" s="2"/>
      <c r="FD907" s="2"/>
      <c r="FE907" s="2"/>
      <c r="FF907" s="2"/>
      <c r="FG907" s="2"/>
      <c r="FH907" s="2"/>
      <c r="FI907" s="2"/>
      <c r="FJ907" s="2"/>
      <c r="FK907" s="2"/>
      <c r="FL907" s="2"/>
      <c r="FM907" s="2"/>
      <c r="FN907" s="2"/>
      <c r="FO907" s="2"/>
      <c r="FP907" s="2"/>
      <c r="FQ907" s="2"/>
      <c r="FR907" s="2"/>
      <c r="FS907" s="2"/>
      <c r="FT907" s="2"/>
      <c r="FU907" s="2"/>
      <c r="FV907" s="2"/>
      <c r="FW907" s="2"/>
      <c r="FX907" s="2"/>
      <c r="FY907" s="2"/>
      <c r="FZ907" s="2"/>
    </row>
    <row r="908" spans="1:182"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c r="DJ908" s="2"/>
      <c r="DK908" s="2"/>
      <c r="DL908" s="2"/>
      <c r="DM908" s="2"/>
      <c r="DN908" s="2"/>
      <c r="DO908" s="2"/>
      <c r="DP908" s="2"/>
      <c r="DQ908" s="2"/>
      <c r="DR908" s="2"/>
      <c r="DS908" s="2"/>
      <c r="DT908" s="2"/>
      <c r="DU908" s="2"/>
      <c r="DV908" s="2"/>
      <c r="DW908" s="2"/>
      <c r="DX908" s="2"/>
      <c r="DY908" s="2"/>
      <c r="DZ908" s="2"/>
      <c r="EA908" s="2"/>
      <c r="EB908" s="2"/>
      <c r="EC908" s="2"/>
      <c r="ED908" s="2"/>
      <c r="EE908" s="2"/>
      <c r="EF908" s="2"/>
      <c r="EG908" s="2"/>
      <c r="EH908" s="2"/>
      <c r="EI908" s="2"/>
      <c r="EJ908" s="2"/>
      <c r="EK908" s="2"/>
      <c r="EL908" s="2"/>
      <c r="EM908" s="2"/>
      <c r="EN908" s="2"/>
      <c r="EO908" s="2"/>
      <c r="EP908" s="2"/>
      <c r="EQ908" s="2"/>
      <c r="ER908" s="2"/>
      <c r="ES908" s="2"/>
      <c r="ET908" s="2"/>
      <c r="EU908" s="2"/>
      <c r="EV908" s="2"/>
      <c r="EW908" s="2"/>
      <c r="EX908" s="2"/>
      <c r="EY908" s="2"/>
      <c r="EZ908" s="2"/>
      <c r="FA908" s="2"/>
      <c r="FB908" s="2"/>
      <c r="FC908" s="2"/>
      <c r="FD908" s="2"/>
      <c r="FE908" s="2"/>
      <c r="FF908" s="2"/>
      <c r="FG908" s="2"/>
      <c r="FH908" s="2"/>
      <c r="FI908" s="2"/>
      <c r="FJ908" s="2"/>
      <c r="FK908" s="2"/>
      <c r="FL908" s="2"/>
      <c r="FM908" s="2"/>
      <c r="FN908" s="2"/>
      <c r="FO908" s="2"/>
      <c r="FP908" s="2"/>
      <c r="FQ908" s="2"/>
      <c r="FR908" s="2"/>
      <c r="FS908" s="2"/>
      <c r="FT908" s="2"/>
      <c r="FU908" s="2"/>
      <c r="FV908" s="2"/>
      <c r="FW908" s="2"/>
      <c r="FX908" s="2"/>
      <c r="FY908" s="2"/>
      <c r="FZ908" s="2"/>
    </row>
    <row r="909" spans="1:182"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c r="DK909" s="2"/>
      <c r="DL909" s="2"/>
      <c r="DM909" s="2"/>
      <c r="DN909" s="2"/>
      <c r="DO909" s="2"/>
      <c r="DP909" s="2"/>
      <c r="DQ909" s="2"/>
      <c r="DR909" s="2"/>
      <c r="DS909" s="2"/>
      <c r="DT909" s="2"/>
      <c r="DU909" s="2"/>
      <c r="DV909" s="2"/>
      <c r="DW909" s="2"/>
      <c r="DX909" s="2"/>
      <c r="DY909" s="2"/>
      <c r="DZ909" s="2"/>
      <c r="EA909" s="2"/>
      <c r="EB909" s="2"/>
      <c r="EC909" s="2"/>
      <c r="ED909" s="2"/>
      <c r="EE909" s="2"/>
      <c r="EF909" s="2"/>
      <c r="EG909" s="2"/>
      <c r="EH909" s="2"/>
      <c r="EI909" s="2"/>
      <c r="EJ909" s="2"/>
      <c r="EK909" s="2"/>
      <c r="EL909" s="2"/>
      <c r="EM909" s="2"/>
      <c r="EN909" s="2"/>
      <c r="EO909" s="2"/>
      <c r="EP909" s="2"/>
      <c r="EQ909" s="2"/>
      <c r="ER909" s="2"/>
      <c r="ES909" s="2"/>
      <c r="ET909" s="2"/>
      <c r="EU909" s="2"/>
      <c r="EV909" s="2"/>
      <c r="EW909" s="2"/>
      <c r="EX909" s="2"/>
      <c r="EY909" s="2"/>
      <c r="EZ909" s="2"/>
      <c r="FA909" s="2"/>
      <c r="FB909" s="2"/>
      <c r="FC909" s="2"/>
      <c r="FD909" s="2"/>
      <c r="FE909" s="2"/>
      <c r="FF909" s="2"/>
      <c r="FG909" s="2"/>
      <c r="FH909" s="2"/>
      <c r="FI909" s="2"/>
      <c r="FJ909" s="2"/>
      <c r="FK909" s="2"/>
      <c r="FL909" s="2"/>
      <c r="FM909" s="2"/>
      <c r="FN909" s="2"/>
      <c r="FO909" s="2"/>
      <c r="FP909" s="2"/>
      <c r="FQ909" s="2"/>
      <c r="FR909" s="2"/>
      <c r="FS909" s="2"/>
      <c r="FT909" s="2"/>
      <c r="FU909" s="2"/>
      <c r="FV909" s="2"/>
      <c r="FW909" s="2"/>
      <c r="FX909" s="2"/>
      <c r="FY909" s="2"/>
      <c r="FZ909" s="2"/>
    </row>
    <row r="910" spans="1:182"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c r="DX910" s="2"/>
      <c r="DY910" s="2"/>
      <c r="DZ910" s="2"/>
      <c r="EA910" s="2"/>
      <c r="EB910" s="2"/>
      <c r="EC910" s="2"/>
      <c r="ED910" s="2"/>
      <c r="EE910" s="2"/>
      <c r="EF910" s="2"/>
      <c r="EG910" s="2"/>
      <c r="EH910" s="2"/>
      <c r="EI910" s="2"/>
      <c r="EJ910" s="2"/>
      <c r="EK910" s="2"/>
      <c r="EL910" s="2"/>
      <c r="EM910" s="2"/>
      <c r="EN910" s="2"/>
      <c r="EO910" s="2"/>
      <c r="EP910" s="2"/>
      <c r="EQ910" s="2"/>
      <c r="ER910" s="2"/>
      <c r="ES910" s="2"/>
      <c r="ET910" s="2"/>
      <c r="EU910" s="2"/>
      <c r="EV910" s="2"/>
      <c r="EW910" s="2"/>
      <c r="EX910" s="2"/>
      <c r="EY910" s="2"/>
      <c r="EZ910" s="2"/>
      <c r="FA910" s="2"/>
      <c r="FB910" s="2"/>
      <c r="FC910" s="2"/>
      <c r="FD910" s="2"/>
      <c r="FE910" s="2"/>
      <c r="FF910" s="2"/>
      <c r="FG910" s="2"/>
      <c r="FH910" s="2"/>
      <c r="FI910" s="2"/>
      <c r="FJ910" s="2"/>
      <c r="FK910" s="2"/>
      <c r="FL910" s="2"/>
      <c r="FM910" s="2"/>
      <c r="FN910" s="2"/>
      <c r="FO910" s="2"/>
      <c r="FP910" s="2"/>
      <c r="FQ910" s="2"/>
      <c r="FR910" s="2"/>
      <c r="FS910" s="2"/>
      <c r="FT910" s="2"/>
      <c r="FU910" s="2"/>
      <c r="FV910" s="2"/>
      <c r="FW910" s="2"/>
      <c r="FX910" s="2"/>
      <c r="FY910" s="2"/>
      <c r="FZ910" s="2"/>
    </row>
    <row r="911" spans="1:182"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c r="DK911" s="2"/>
      <c r="DL911" s="2"/>
      <c r="DM911" s="2"/>
      <c r="DN911" s="2"/>
      <c r="DO911" s="2"/>
      <c r="DP911" s="2"/>
      <c r="DQ911" s="2"/>
      <c r="DR911" s="2"/>
      <c r="DS911" s="2"/>
      <c r="DT911" s="2"/>
      <c r="DU911" s="2"/>
      <c r="DV911" s="2"/>
      <c r="DW911" s="2"/>
      <c r="DX911" s="2"/>
      <c r="DY911" s="2"/>
      <c r="DZ911" s="2"/>
      <c r="EA911" s="2"/>
      <c r="EB911" s="2"/>
      <c r="EC911" s="2"/>
      <c r="ED911" s="2"/>
      <c r="EE911" s="2"/>
      <c r="EF911" s="2"/>
      <c r="EG911" s="2"/>
      <c r="EH911" s="2"/>
      <c r="EI911" s="2"/>
      <c r="EJ911" s="2"/>
      <c r="EK911" s="2"/>
      <c r="EL911" s="2"/>
      <c r="EM911" s="2"/>
      <c r="EN911" s="2"/>
      <c r="EO911" s="2"/>
      <c r="EP911" s="2"/>
      <c r="EQ911" s="2"/>
      <c r="ER911" s="2"/>
      <c r="ES911" s="2"/>
      <c r="ET911" s="2"/>
      <c r="EU911" s="2"/>
      <c r="EV911" s="2"/>
      <c r="EW911" s="2"/>
      <c r="EX911" s="2"/>
      <c r="EY911" s="2"/>
      <c r="EZ911" s="2"/>
      <c r="FA911" s="2"/>
      <c r="FB911" s="2"/>
      <c r="FC911" s="2"/>
      <c r="FD911" s="2"/>
      <c r="FE911" s="2"/>
      <c r="FF911" s="2"/>
      <c r="FG911" s="2"/>
      <c r="FH911" s="2"/>
      <c r="FI911" s="2"/>
      <c r="FJ911" s="2"/>
      <c r="FK911" s="2"/>
      <c r="FL911" s="2"/>
      <c r="FM911" s="2"/>
      <c r="FN911" s="2"/>
      <c r="FO911" s="2"/>
      <c r="FP911" s="2"/>
      <c r="FQ911" s="2"/>
      <c r="FR911" s="2"/>
      <c r="FS911" s="2"/>
      <c r="FT911" s="2"/>
      <c r="FU911" s="2"/>
      <c r="FV911" s="2"/>
      <c r="FW911" s="2"/>
      <c r="FX911" s="2"/>
      <c r="FY911" s="2"/>
      <c r="FZ911" s="2"/>
    </row>
    <row r="912" spans="1:18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c r="DX912" s="2"/>
      <c r="DY912" s="2"/>
      <c r="DZ912" s="2"/>
      <c r="EA912" s="2"/>
      <c r="EB912" s="2"/>
      <c r="EC912" s="2"/>
      <c r="ED912" s="2"/>
      <c r="EE912" s="2"/>
      <c r="EF912" s="2"/>
      <c r="EG912" s="2"/>
      <c r="EH912" s="2"/>
      <c r="EI912" s="2"/>
      <c r="EJ912" s="2"/>
      <c r="EK912" s="2"/>
      <c r="EL912" s="2"/>
      <c r="EM912" s="2"/>
      <c r="EN912" s="2"/>
      <c r="EO912" s="2"/>
      <c r="EP912" s="2"/>
      <c r="EQ912" s="2"/>
      <c r="ER912" s="2"/>
      <c r="ES912" s="2"/>
      <c r="ET912" s="2"/>
      <c r="EU912" s="2"/>
      <c r="EV912" s="2"/>
      <c r="EW912" s="2"/>
      <c r="EX912" s="2"/>
      <c r="EY912" s="2"/>
      <c r="EZ912" s="2"/>
      <c r="FA912" s="2"/>
      <c r="FB912" s="2"/>
      <c r="FC912" s="2"/>
      <c r="FD912" s="2"/>
      <c r="FE912" s="2"/>
      <c r="FF912" s="2"/>
      <c r="FG912" s="2"/>
      <c r="FH912" s="2"/>
      <c r="FI912" s="2"/>
      <c r="FJ912" s="2"/>
      <c r="FK912" s="2"/>
      <c r="FL912" s="2"/>
      <c r="FM912" s="2"/>
      <c r="FN912" s="2"/>
      <c r="FO912" s="2"/>
      <c r="FP912" s="2"/>
      <c r="FQ912" s="2"/>
      <c r="FR912" s="2"/>
      <c r="FS912" s="2"/>
      <c r="FT912" s="2"/>
      <c r="FU912" s="2"/>
      <c r="FV912" s="2"/>
      <c r="FW912" s="2"/>
      <c r="FX912" s="2"/>
      <c r="FY912" s="2"/>
      <c r="FZ912" s="2"/>
    </row>
    <row r="913" spans="1:182"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c r="DX913" s="2"/>
      <c r="DY913" s="2"/>
      <c r="DZ913" s="2"/>
      <c r="EA913" s="2"/>
      <c r="EB913" s="2"/>
      <c r="EC913" s="2"/>
      <c r="ED913" s="2"/>
      <c r="EE913" s="2"/>
      <c r="EF913" s="2"/>
      <c r="EG913" s="2"/>
      <c r="EH913" s="2"/>
      <c r="EI913" s="2"/>
      <c r="EJ913" s="2"/>
      <c r="EK913" s="2"/>
      <c r="EL913" s="2"/>
      <c r="EM913" s="2"/>
      <c r="EN913" s="2"/>
      <c r="EO913" s="2"/>
      <c r="EP913" s="2"/>
      <c r="EQ913" s="2"/>
      <c r="ER913" s="2"/>
      <c r="ES913" s="2"/>
      <c r="ET913" s="2"/>
      <c r="EU913" s="2"/>
      <c r="EV913" s="2"/>
      <c r="EW913" s="2"/>
      <c r="EX913" s="2"/>
      <c r="EY913" s="2"/>
      <c r="EZ913" s="2"/>
      <c r="FA913" s="2"/>
      <c r="FB913" s="2"/>
      <c r="FC913" s="2"/>
      <c r="FD913" s="2"/>
      <c r="FE913" s="2"/>
      <c r="FF913" s="2"/>
      <c r="FG913" s="2"/>
      <c r="FH913" s="2"/>
      <c r="FI913" s="2"/>
      <c r="FJ913" s="2"/>
      <c r="FK913" s="2"/>
      <c r="FL913" s="2"/>
      <c r="FM913" s="2"/>
      <c r="FN913" s="2"/>
      <c r="FO913" s="2"/>
      <c r="FP913" s="2"/>
      <c r="FQ913" s="2"/>
      <c r="FR913" s="2"/>
      <c r="FS913" s="2"/>
      <c r="FT913" s="2"/>
      <c r="FU913" s="2"/>
      <c r="FV913" s="2"/>
      <c r="FW913" s="2"/>
      <c r="FX913" s="2"/>
      <c r="FY913" s="2"/>
      <c r="FZ913" s="2"/>
    </row>
    <row r="914" spans="1:182"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c r="DN914" s="2"/>
      <c r="DO914" s="2"/>
      <c r="DP914" s="2"/>
      <c r="DQ914" s="2"/>
      <c r="DR914" s="2"/>
      <c r="DS914" s="2"/>
      <c r="DT914" s="2"/>
      <c r="DU914" s="2"/>
      <c r="DV914" s="2"/>
      <c r="DW914" s="2"/>
      <c r="DX914" s="2"/>
      <c r="DY914" s="2"/>
      <c r="DZ914" s="2"/>
      <c r="EA914" s="2"/>
      <c r="EB914" s="2"/>
      <c r="EC914" s="2"/>
      <c r="ED914" s="2"/>
      <c r="EE914" s="2"/>
      <c r="EF914" s="2"/>
      <c r="EG914" s="2"/>
      <c r="EH914" s="2"/>
      <c r="EI914" s="2"/>
      <c r="EJ914" s="2"/>
      <c r="EK914" s="2"/>
      <c r="EL914" s="2"/>
      <c r="EM914" s="2"/>
      <c r="EN914" s="2"/>
      <c r="EO914" s="2"/>
      <c r="EP914" s="2"/>
      <c r="EQ914" s="2"/>
      <c r="ER914" s="2"/>
      <c r="ES914" s="2"/>
      <c r="ET914" s="2"/>
      <c r="EU914" s="2"/>
      <c r="EV914" s="2"/>
      <c r="EW914" s="2"/>
      <c r="EX914" s="2"/>
      <c r="EY914" s="2"/>
      <c r="EZ914" s="2"/>
      <c r="FA914" s="2"/>
      <c r="FB914" s="2"/>
      <c r="FC914" s="2"/>
      <c r="FD914" s="2"/>
      <c r="FE914" s="2"/>
      <c r="FF914" s="2"/>
      <c r="FG914" s="2"/>
      <c r="FH914" s="2"/>
      <c r="FI914" s="2"/>
      <c r="FJ914" s="2"/>
      <c r="FK914" s="2"/>
      <c r="FL914" s="2"/>
      <c r="FM914" s="2"/>
      <c r="FN914" s="2"/>
      <c r="FO914" s="2"/>
      <c r="FP914" s="2"/>
      <c r="FQ914" s="2"/>
      <c r="FR914" s="2"/>
      <c r="FS914" s="2"/>
      <c r="FT914" s="2"/>
      <c r="FU914" s="2"/>
      <c r="FV914" s="2"/>
      <c r="FW914" s="2"/>
      <c r="FX914" s="2"/>
      <c r="FY914" s="2"/>
      <c r="FZ914" s="2"/>
    </row>
    <row r="915" spans="1:182"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
      <c r="DT915" s="2"/>
      <c r="DU915" s="2"/>
      <c r="DV915" s="2"/>
      <c r="DW915" s="2"/>
      <c r="DX915" s="2"/>
      <c r="DY915" s="2"/>
      <c r="DZ915" s="2"/>
      <c r="EA915" s="2"/>
      <c r="EB915" s="2"/>
      <c r="EC915" s="2"/>
      <c r="ED915" s="2"/>
      <c r="EE915" s="2"/>
      <c r="EF915" s="2"/>
      <c r="EG915" s="2"/>
      <c r="EH915" s="2"/>
      <c r="EI915" s="2"/>
      <c r="EJ915" s="2"/>
      <c r="EK915" s="2"/>
      <c r="EL915" s="2"/>
      <c r="EM915" s="2"/>
      <c r="EN915" s="2"/>
      <c r="EO915" s="2"/>
      <c r="EP915" s="2"/>
      <c r="EQ915" s="2"/>
      <c r="ER915" s="2"/>
      <c r="ES915" s="2"/>
      <c r="ET915" s="2"/>
      <c r="EU915" s="2"/>
      <c r="EV915" s="2"/>
      <c r="EW915" s="2"/>
      <c r="EX915" s="2"/>
      <c r="EY915" s="2"/>
      <c r="EZ915" s="2"/>
      <c r="FA915" s="2"/>
      <c r="FB915" s="2"/>
      <c r="FC915" s="2"/>
      <c r="FD915" s="2"/>
      <c r="FE915" s="2"/>
      <c r="FF915" s="2"/>
      <c r="FG915" s="2"/>
      <c r="FH915" s="2"/>
      <c r="FI915" s="2"/>
      <c r="FJ915" s="2"/>
      <c r="FK915" s="2"/>
      <c r="FL915" s="2"/>
      <c r="FM915" s="2"/>
      <c r="FN915" s="2"/>
      <c r="FO915" s="2"/>
      <c r="FP915" s="2"/>
      <c r="FQ915" s="2"/>
      <c r="FR915" s="2"/>
      <c r="FS915" s="2"/>
      <c r="FT915" s="2"/>
      <c r="FU915" s="2"/>
      <c r="FV915" s="2"/>
      <c r="FW915" s="2"/>
      <c r="FX915" s="2"/>
      <c r="FY915" s="2"/>
      <c r="FZ915" s="2"/>
    </row>
    <row r="916" spans="1:182"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2"/>
      <c r="EE916" s="2"/>
      <c r="EF916" s="2"/>
      <c r="EG916" s="2"/>
      <c r="EH916" s="2"/>
      <c r="EI916" s="2"/>
      <c r="EJ916" s="2"/>
      <c r="EK916" s="2"/>
      <c r="EL916" s="2"/>
      <c r="EM916" s="2"/>
      <c r="EN916" s="2"/>
      <c r="EO916" s="2"/>
      <c r="EP916" s="2"/>
      <c r="EQ916" s="2"/>
      <c r="ER916" s="2"/>
      <c r="ES916" s="2"/>
      <c r="ET916" s="2"/>
      <c r="EU916" s="2"/>
      <c r="EV916" s="2"/>
      <c r="EW916" s="2"/>
      <c r="EX916" s="2"/>
      <c r="EY916" s="2"/>
      <c r="EZ916" s="2"/>
      <c r="FA916" s="2"/>
      <c r="FB916" s="2"/>
      <c r="FC916" s="2"/>
      <c r="FD916" s="2"/>
      <c r="FE916" s="2"/>
      <c r="FF916" s="2"/>
      <c r="FG916" s="2"/>
      <c r="FH916" s="2"/>
      <c r="FI916" s="2"/>
      <c r="FJ916" s="2"/>
      <c r="FK916" s="2"/>
      <c r="FL916" s="2"/>
      <c r="FM916" s="2"/>
      <c r="FN916" s="2"/>
      <c r="FO916" s="2"/>
      <c r="FP916" s="2"/>
      <c r="FQ916" s="2"/>
      <c r="FR916" s="2"/>
      <c r="FS916" s="2"/>
      <c r="FT916" s="2"/>
      <c r="FU916" s="2"/>
      <c r="FV916" s="2"/>
      <c r="FW916" s="2"/>
      <c r="FX916" s="2"/>
      <c r="FY916" s="2"/>
      <c r="FZ916" s="2"/>
    </row>
    <row r="917" spans="1:182"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c r="DX917" s="2"/>
      <c r="DY917" s="2"/>
      <c r="DZ917" s="2"/>
      <c r="EA917" s="2"/>
      <c r="EB917" s="2"/>
      <c r="EC917" s="2"/>
      <c r="ED917" s="2"/>
      <c r="EE917" s="2"/>
      <c r="EF917" s="2"/>
      <c r="EG917" s="2"/>
      <c r="EH917" s="2"/>
      <c r="EI917" s="2"/>
      <c r="EJ917" s="2"/>
      <c r="EK917" s="2"/>
      <c r="EL917" s="2"/>
      <c r="EM917" s="2"/>
      <c r="EN917" s="2"/>
      <c r="EO917" s="2"/>
      <c r="EP917" s="2"/>
      <c r="EQ917" s="2"/>
      <c r="ER917" s="2"/>
      <c r="ES917" s="2"/>
      <c r="ET917" s="2"/>
      <c r="EU917" s="2"/>
      <c r="EV917" s="2"/>
      <c r="EW917" s="2"/>
      <c r="EX917" s="2"/>
      <c r="EY917" s="2"/>
      <c r="EZ917" s="2"/>
      <c r="FA917" s="2"/>
      <c r="FB917" s="2"/>
      <c r="FC917" s="2"/>
      <c r="FD917" s="2"/>
      <c r="FE917" s="2"/>
      <c r="FF917" s="2"/>
      <c r="FG917" s="2"/>
      <c r="FH917" s="2"/>
      <c r="FI917" s="2"/>
      <c r="FJ917" s="2"/>
      <c r="FK917" s="2"/>
      <c r="FL917" s="2"/>
      <c r="FM917" s="2"/>
      <c r="FN917" s="2"/>
      <c r="FO917" s="2"/>
      <c r="FP917" s="2"/>
      <c r="FQ917" s="2"/>
      <c r="FR917" s="2"/>
      <c r="FS917" s="2"/>
      <c r="FT917" s="2"/>
      <c r="FU917" s="2"/>
      <c r="FV917" s="2"/>
      <c r="FW917" s="2"/>
      <c r="FX917" s="2"/>
      <c r="FY917" s="2"/>
      <c r="FZ917" s="2"/>
    </row>
    <row r="918" spans="1:182"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c r="DK918" s="2"/>
      <c r="DL918" s="2"/>
      <c r="DM918" s="2"/>
      <c r="DN918" s="2"/>
      <c r="DO918" s="2"/>
      <c r="DP918" s="2"/>
      <c r="DQ918" s="2"/>
      <c r="DR918" s="2"/>
      <c r="DS918" s="2"/>
      <c r="DT918" s="2"/>
      <c r="DU918" s="2"/>
      <c r="DV918" s="2"/>
      <c r="DW918" s="2"/>
      <c r="DX918" s="2"/>
      <c r="DY918" s="2"/>
      <c r="DZ918" s="2"/>
      <c r="EA918" s="2"/>
      <c r="EB918" s="2"/>
      <c r="EC918" s="2"/>
      <c r="ED918" s="2"/>
      <c r="EE918" s="2"/>
      <c r="EF918" s="2"/>
      <c r="EG918" s="2"/>
      <c r="EH918" s="2"/>
      <c r="EI918" s="2"/>
      <c r="EJ918" s="2"/>
      <c r="EK918" s="2"/>
      <c r="EL918" s="2"/>
      <c r="EM918" s="2"/>
      <c r="EN918" s="2"/>
      <c r="EO918" s="2"/>
      <c r="EP918" s="2"/>
      <c r="EQ918" s="2"/>
      <c r="ER918" s="2"/>
      <c r="ES918" s="2"/>
      <c r="ET918" s="2"/>
      <c r="EU918" s="2"/>
      <c r="EV918" s="2"/>
      <c r="EW918" s="2"/>
      <c r="EX918" s="2"/>
      <c r="EY918" s="2"/>
      <c r="EZ918" s="2"/>
      <c r="FA918" s="2"/>
      <c r="FB918" s="2"/>
      <c r="FC918" s="2"/>
      <c r="FD918" s="2"/>
      <c r="FE918" s="2"/>
      <c r="FF918" s="2"/>
      <c r="FG918" s="2"/>
      <c r="FH918" s="2"/>
      <c r="FI918" s="2"/>
      <c r="FJ918" s="2"/>
      <c r="FK918" s="2"/>
      <c r="FL918" s="2"/>
      <c r="FM918" s="2"/>
      <c r="FN918" s="2"/>
      <c r="FO918" s="2"/>
      <c r="FP918" s="2"/>
      <c r="FQ918" s="2"/>
      <c r="FR918" s="2"/>
      <c r="FS918" s="2"/>
      <c r="FT918" s="2"/>
      <c r="FU918" s="2"/>
      <c r="FV918" s="2"/>
      <c r="FW918" s="2"/>
      <c r="FX918" s="2"/>
      <c r="FY918" s="2"/>
      <c r="FZ918" s="2"/>
    </row>
    <row r="919" spans="1:182"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c r="DK919" s="2"/>
      <c r="DL919" s="2"/>
      <c r="DM919" s="2"/>
      <c r="DN919" s="2"/>
      <c r="DO919" s="2"/>
      <c r="DP919" s="2"/>
      <c r="DQ919" s="2"/>
      <c r="DR919" s="2"/>
      <c r="DS919" s="2"/>
      <c r="DT919" s="2"/>
      <c r="DU919" s="2"/>
      <c r="DV919" s="2"/>
      <c r="DW919" s="2"/>
      <c r="DX919" s="2"/>
      <c r="DY919" s="2"/>
      <c r="DZ919" s="2"/>
      <c r="EA919" s="2"/>
      <c r="EB919" s="2"/>
      <c r="EC919" s="2"/>
      <c r="ED919" s="2"/>
      <c r="EE919" s="2"/>
      <c r="EF919" s="2"/>
      <c r="EG919" s="2"/>
      <c r="EH919" s="2"/>
      <c r="EI919" s="2"/>
      <c r="EJ919" s="2"/>
      <c r="EK919" s="2"/>
      <c r="EL919" s="2"/>
      <c r="EM919" s="2"/>
      <c r="EN919" s="2"/>
      <c r="EO919" s="2"/>
      <c r="EP919" s="2"/>
      <c r="EQ919" s="2"/>
      <c r="ER919" s="2"/>
      <c r="ES919" s="2"/>
      <c r="ET919" s="2"/>
      <c r="EU919" s="2"/>
      <c r="EV919" s="2"/>
      <c r="EW919" s="2"/>
      <c r="EX919" s="2"/>
      <c r="EY919" s="2"/>
      <c r="EZ919" s="2"/>
      <c r="FA919" s="2"/>
      <c r="FB919" s="2"/>
      <c r="FC919" s="2"/>
      <c r="FD919" s="2"/>
      <c r="FE919" s="2"/>
      <c r="FF919" s="2"/>
      <c r="FG919" s="2"/>
      <c r="FH919" s="2"/>
      <c r="FI919" s="2"/>
      <c r="FJ919" s="2"/>
      <c r="FK919" s="2"/>
      <c r="FL919" s="2"/>
      <c r="FM919" s="2"/>
      <c r="FN919" s="2"/>
      <c r="FO919" s="2"/>
      <c r="FP919" s="2"/>
      <c r="FQ919" s="2"/>
      <c r="FR919" s="2"/>
      <c r="FS919" s="2"/>
      <c r="FT919" s="2"/>
      <c r="FU919" s="2"/>
      <c r="FV919" s="2"/>
      <c r="FW919" s="2"/>
      <c r="FX919" s="2"/>
      <c r="FY919" s="2"/>
      <c r="FZ919" s="2"/>
    </row>
    <row r="920" spans="1:182"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c r="DJ920" s="2"/>
      <c r="DK920" s="2"/>
      <c r="DL920" s="2"/>
      <c r="DM920" s="2"/>
      <c r="DN920" s="2"/>
      <c r="DO920" s="2"/>
      <c r="DP920" s="2"/>
      <c r="DQ920" s="2"/>
      <c r="DR920" s="2"/>
      <c r="DS920" s="2"/>
      <c r="DT920" s="2"/>
      <c r="DU920" s="2"/>
      <c r="DV920" s="2"/>
      <c r="DW920" s="2"/>
      <c r="DX920" s="2"/>
      <c r="DY920" s="2"/>
      <c r="DZ920" s="2"/>
      <c r="EA920" s="2"/>
      <c r="EB920" s="2"/>
      <c r="EC920" s="2"/>
      <c r="ED920" s="2"/>
      <c r="EE920" s="2"/>
      <c r="EF920" s="2"/>
      <c r="EG920" s="2"/>
      <c r="EH920" s="2"/>
      <c r="EI920" s="2"/>
      <c r="EJ920" s="2"/>
      <c r="EK920" s="2"/>
      <c r="EL920" s="2"/>
      <c r="EM920" s="2"/>
      <c r="EN920" s="2"/>
      <c r="EO920" s="2"/>
      <c r="EP920" s="2"/>
      <c r="EQ920" s="2"/>
      <c r="ER920" s="2"/>
      <c r="ES920" s="2"/>
      <c r="ET920" s="2"/>
      <c r="EU920" s="2"/>
      <c r="EV920" s="2"/>
      <c r="EW920" s="2"/>
      <c r="EX920" s="2"/>
      <c r="EY920" s="2"/>
      <c r="EZ920" s="2"/>
      <c r="FA920" s="2"/>
      <c r="FB920" s="2"/>
      <c r="FC920" s="2"/>
      <c r="FD920" s="2"/>
      <c r="FE920" s="2"/>
      <c r="FF920" s="2"/>
      <c r="FG920" s="2"/>
      <c r="FH920" s="2"/>
      <c r="FI920" s="2"/>
      <c r="FJ920" s="2"/>
      <c r="FK920" s="2"/>
      <c r="FL920" s="2"/>
      <c r="FM920" s="2"/>
      <c r="FN920" s="2"/>
      <c r="FO920" s="2"/>
      <c r="FP920" s="2"/>
      <c r="FQ920" s="2"/>
      <c r="FR920" s="2"/>
      <c r="FS920" s="2"/>
      <c r="FT920" s="2"/>
      <c r="FU920" s="2"/>
      <c r="FV920" s="2"/>
      <c r="FW920" s="2"/>
      <c r="FX920" s="2"/>
      <c r="FY920" s="2"/>
      <c r="FZ920" s="2"/>
    </row>
    <row r="921" spans="1:182"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c r="DJ921" s="2"/>
      <c r="DK921" s="2"/>
      <c r="DL921" s="2"/>
      <c r="DM921" s="2"/>
      <c r="DN921" s="2"/>
      <c r="DO921" s="2"/>
      <c r="DP921" s="2"/>
      <c r="DQ921" s="2"/>
      <c r="DR921" s="2"/>
      <c r="DS921" s="2"/>
      <c r="DT921" s="2"/>
      <c r="DU921" s="2"/>
      <c r="DV921" s="2"/>
      <c r="DW921" s="2"/>
      <c r="DX921" s="2"/>
      <c r="DY921" s="2"/>
      <c r="DZ921" s="2"/>
      <c r="EA921" s="2"/>
      <c r="EB921" s="2"/>
      <c r="EC921" s="2"/>
      <c r="ED921" s="2"/>
      <c r="EE921" s="2"/>
      <c r="EF921" s="2"/>
      <c r="EG921" s="2"/>
      <c r="EH921" s="2"/>
      <c r="EI921" s="2"/>
      <c r="EJ921" s="2"/>
      <c r="EK921" s="2"/>
      <c r="EL921" s="2"/>
      <c r="EM921" s="2"/>
      <c r="EN921" s="2"/>
      <c r="EO921" s="2"/>
      <c r="EP921" s="2"/>
      <c r="EQ921" s="2"/>
      <c r="ER921" s="2"/>
      <c r="ES921" s="2"/>
      <c r="ET921" s="2"/>
      <c r="EU921" s="2"/>
      <c r="EV921" s="2"/>
      <c r="EW921" s="2"/>
      <c r="EX921" s="2"/>
      <c r="EY921" s="2"/>
      <c r="EZ921" s="2"/>
      <c r="FA921" s="2"/>
      <c r="FB921" s="2"/>
      <c r="FC921" s="2"/>
      <c r="FD921" s="2"/>
      <c r="FE921" s="2"/>
      <c r="FF921" s="2"/>
      <c r="FG921" s="2"/>
      <c r="FH921" s="2"/>
      <c r="FI921" s="2"/>
      <c r="FJ921" s="2"/>
      <c r="FK921" s="2"/>
      <c r="FL921" s="2"/>
      <c r="FM921" s="2"/>
      <c r="FN921" s="2"/>
      <c r="FO921" s="2"/>
      <c r="FP921" s="2"/>
      <c r="FQ921" s="2"/>
      <c r="FR921" s="2"/>
      <c r="FS921" s="2"/>
      <c r="FT921" s="2"/>
      <c r="FU921" s="2"/>
      <c r="FV921" s="2"/>
      <c r="FW921" s="2"/>
      <c r="FX921" s="2"/>
      <c r="FY921" s="2"/>
      <c r="FZ921" s="2"/>
    </row>
    <row r="922" spans="1:18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c r="DK922" s="2"/>
      <c r="DL922" s="2"/>
      <c r="DM922" s="2"/>
      <c r="DN922" s="2"/>
      <c r="DO922" s="2"/>
      <c r="DP922" s="2"/>
      <c r="DQ922" s="2"/>
      <c r="DR922" s="2"/>
      <c r="DS922" s="2"/>
      <c r="DT922" s="2"/>
      <c r="DU922" s="2"/>
      <c r="DV922" s="2"/>
      <c r="DW922" s="2"/>
      <c r="DX922" s="2"/>
      <c r="DY922" s="2"/>
      <c r="DZ922" s="2"/>
      <c r="EA922" s="2"/>
      <c r="EB922" s="2"/>
      <c r="EC922" s="2"/>
      <c r="ED922" s="2"/>
      <c r="EE922" s="2"/>
      <c r="EF922" s="2"/>
      <c r="EG922" s="2"/>
      <c r="EH922" s="2"/>
      <c r="EI922" s="2"/>
      <c r="EJ922" s="2"/>
      <c r="EK922" s="2"/>
      <c r="EL922" s="2"/>
      <c r="EM922" s="2"/>
      <c r="EN922" s="2"/>
      <c r="EO922" s="2"/>
      <c r="EP922" s="2"/>
      <c r="EQ922" s="2"/>
      <c r="ER922" s="2"/>
      <c r="ES922" s="2"/>
      <c r="ET922" s="2"/>
      <c r="EU922" s="2"/>
      <c r="EV922" s="2"/>
      <c r="EW922" s="2"/>
      <c r="EX922" s="2"/>
      <c r="EY922" s="2"/>
      <c r="EZ922" s="2"/>
      <c r="FA922" s="2"/>
      <c r="FB922" s="2"/>
      <c r="FC922" s="2"/>
      <c r="FD922" s="2"/>
      <c r="FE922" s="2"/>
      <c r="FF922" s="2"/>
      <c r="FG922" s="2"/>
      <c r="FH922" s="2"/>
      <c r="FI922" s="2"/>
      <c r="FJ922" s="2"/>
      <c r="FK922" s="2"/>
      <c r="FL922" s="2"/>
      <c r="FM922" s="2"/>
      <c r="FN922" s="2"/>
      <c r="FO922" s="2"/>
      <c r="FP922" s="2"/>
      <c r="FQ922" s="2"/>
      <c r="FR922" s="2"/>
      <c r="FS922" s="2"/>
      <c r="FT922" s="2"/>
      <c r="FU922" s="2"/>
      <c r="FV922" s="2"/>
      <c r="FW922" s="2"/>
      <c r="FX922" s="2"/>
      <c r="FY922" s="2"/>
      <c r="FZ922" s="2"/>
    </row>
    <row r="923" spans="1:182"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c r="DK923" s="2"/>
      <c r="DL923" s="2"/>
      <c r="DM923" s="2"/>
      <c r="DN923" s="2"/>
      <c r="DO923" s="2"/>
      <c r="DP923" s="2"/>
      <c r="DQ923" s="2"/>
      <c r="DR923" s="2"/>
      <c r="DS923" s="2"/>
      <c r="DT923" s="2"/>
      <c r="DU923" s="2"/>
      <c r="DV923" s="2"/>
      <c r="DW923" s="2"/>
      <c r="DX923" s="2"/>
      <c r="DY923" s="2"/>
      <c r="DZ923" s="2"/>
      <c r="EA923" s="2"/>
      <c r="EB923" s="2"/>
      <c r="EC923" s="2"/>
      <c r="ED923" s="2"/>
      <c r="EE923" s="2"/>
      <c r="EF923" s="2"/>
      <c r="EG923" s="2"/>
      <c r="EH923" s="2"/>
      <c r="EI923" s="2"/>
      <c r="EJ923" s="2"/>
      <c r="EK923" s="2"/>
      <c r="EL923" s="2"/>
      <c r="EM923" s="2"/>
      <c r="EN923" s="2"/>
      <c r="EO923" s="2"/>
      <c r="EP923" s="2"/>
      <c r="EQ923" s="2"/>
      <c r="ER923" s="2"/>
      <c r="ES923" s="2"/>
      <c r="ET923" s="2"/>
      <c r="EU923" s="2"/>
      <c r="EV923" s="2"/>
      <c r="EW923" s="2"/>
      <c r="EX923" s="2"/>
      <c r="EY923" s="2"/>
      <c r="EZ923" s="2"/>
      <c r="FA923" s="2"/>
      <c r="FB923" s="2"/>
      <c r="FC923" s="2"/>
      <c r="FD923" s="2"/>
      <c r="FE923" s="2"/>
      <c r="FF923" s="2"/>
      <c r="FG923" s="2"/>
      <c r="FH923" s="2"/>
      <c r="FI923" s="2"/>
      <c r="FJ923" s="2"/>
      <c r="FK923" s="2"/>
      <c r="FL923" s="2"/>
      <c r="FM923" s="2"/>
      <c r="FN923" s="2"/>
      <c r="FO923" s="2"/>
      <c r="FP923" s="2"/>
      <c r="FQ923" s="2"/>
      <c r="FR923" s="2"/>
      <c r="FS923" s="2"/>
      <c r="FT923" s="2"/>
      <c r="FU923" s="2"/>
      <c r="FV923" s="2"/>
      <c r="FW923" s="2"/>
      <c r="FX923" s="2"/>
      <c r="FY923" s="2"/>
      <c r="FZ923" s="2"/>
    </row>
    <row r="924" spans="1:182"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c r="DJ924" s="2"/>
      <c r="DK924" s="2"/>
      <c r="DL924" s="2"/>
      <c r="DM924" s="2"/>
      <c r="DN924" s="2"/>
      <c r="DO924" s="2"/>
      <c r="DP924" s="2"/>
      <c r="DQ924" s="2"/>
      <c r="DR924" s="2"/>
      <c r="DS924" s="2"/>
      <c r="DT924" s="2"/>
      <c r="DU924" s="2"/>
      <c r="DV924" s="2"/>
      <c r="DW924" s="2"/>
      <c r="DX924" s="2"/>
      <c r="DY924" s="2"/>
      <c r="DZ924" s="2"/>
      <c r="EA924" s="2"/>
      <c r="EB924" s="2"/>
      <c r="EC924" s="2"/>
      <c r="ED924" s="2"/>
      <c r="EE924" s="2"/>
      <c r="EF924" s="2"/>
      <c r="EG924" s="2"/>
      <c r="EH924" s="2"/>
      <c r="EI924" s="2"/>
      <c r="EJ924" s="2"/>
      <c r="EK924" s="2"/>
      <c r="EL924" s="2"/>
      <c r="EM924" s="2"/>
      <c r="EN924" s="2"/>
      <c r="EO924" s="2"/>
      <c r="EP924" s="2"/>
      <c r="EQ924" s="2"/>
      <c r="ER924" s="2"/>
      <c r="ES924" s="2"/>
      <c r="ET924" s="2"/>
      <c r="EU924" s="2"/>
      <c r="EV924" s="2"/>
      <c r="EW924" s="2"/>
      <c r="EX924" s="2"/>
      <c r="EY924" s="2"/>
      <c r="EZ924" s="2"/>
      <c r="FA924" s="2"/>
      <c r="FB924" s="2"/>
      <c r="FC924" s="2"/>
      <c r="FD924" s="2"/>
      <c r="FE924" s="2"/>
      <c r="FF924" s="2"/>
      <c r="FG924" s="2"/>
      <c r="FH924" s="2"/>
      <c r="FI924" s="2"/>
      <c r="FJ924" s="2"/>
      <c r="FK924" s="2"/>
      <c r="FL924" s="2"/>
      <c r="FM924" s="2"/>
      <c r="FN924" s="2"/>
      <c r="FO924" s="2"/>
      <c r="FP924" s="2"/>
      <c r="FQ924" s="2"/>
      <c r="FR924" s="2"/>
      <c r="FS924" s="2"/>
      <c r="FT924" s="2"/>
      <c r="FU924" s="2"/>
      <c r="FV924" s="2"/>
      <c r="FW924" s="2"/>
      <c r="FX924" s="2"/>
      <c r="FY924" s="2"/>
      <c r="FZ924" s="2"/>
    </row>
    <row r="925" spans="1:182"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c r="DJ925" s="2"/>
      <c r="DK925" s="2"/>
      <c r="DL925" s="2"/>
      <c r="DM925" s="2"/>
      <c r="DN925" s="2"/>
      <c r="DO925" s="2"/>
      <c r="DP925" s="2"/>
      <c r="DQ925" s="2"/>
      <c r="DR925" s="2"/>
      <c r="DS925" s="2"/>
      <c r="DT925" s="2"/>
      <c r="DU925" s="2"/>
      <c r="DV925" s="2"/>
      <c r="DW925" s="2"/>
      <c r="DX925" s="2"/>
      <c r="DY925" s="2"/>
      <c r="DZ925" s="2"/>
      <c r="EA925" s="2"/>
      <c r="EB925" s="2"/>
      <c r="EC925" s="2"/>
      <c r="ED925" s="2"/>
      <c r="EE925" s="2"/>
      <c r="EF925" s="2"/>
      <c r="EG925" s="2"/>
      <c r="EH925" s="2"/>
      <c r="EI925" s="2"/>
      <c r="EJ925" s="2"/>
      <c r="EK925" s="2"/>
      <c r="EL925" s="2"/>
      <c r="EM925" s="2"/>
      <c r="EN925" s="2"/>
      <c r="EO925" s="2"/>
      <c r="EP925" s="2"/>
      <c r="EQ925" s="2"/>
      <c r="ER925" s="2"/>
      <c r="ES925" s="2"/>
      <c r="ET925" s="2"/>
      <c r="EU925" s="2"/>
      <c r="EV925" s="2"/>
      <c r="EW925" s="2"/>
      <c r="EX925" s="2"/>
      <c r="EY925" s="2"/>
      <c r="EZ925" s="2"/>
      <c r="FA925" s="2"/>
      <c r="FB925" s="2"/>
      <c r="FC925" s="2"/>
      <c r="FD925" s="2"/>
      <c r="FE925" s="2"/>
      <c r="FF925" s="2"/>
      <c r="FG925" s="2"/>
      <c r="FH925" s="2"/>
      <c r="FI925" s="2"/>
      <c r="FJ925" s="2"/>
      <c r="FK925" s="2"/>
      <c r="FL925" s="2"/>
      <c r="FM925" s="2"/>
      <c r="FN925" s="2"/>
      <c r="FO925" s="2"/>
      <c r="FP925" s="2"/>
      <c r="FQ925" s="2"/>
      <c r="FR925" s="2"/>
      <c r="FS925" s="2"/>
      <c r="FT925" s="2"/>
      <c r="FU925" s="2"/>
      <c r="FV925" s="2"/>
      <c r="FW925" s="2"/>
      <c r="FX925" s="2"/>
      <c r="FY925" s="2"/>
      <c r="FZ925" s="2"/>
    </row>
    <row r="926" spans="1:182"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c r="DK926" s="2"/>
      <c r="DL926" s="2"/>
      <c r="DM926" s="2"/>
      <c r="DN926" s="2"/>
      <c r="DO926" s="2"/>
      <c r="DP926" s="2"/>
      <c r="DQ926" s="2"/>
      <c r="DR926" s="2"/>
      <c r="DS926" s="2"/>
      <c r="DT926" s="2"/>
      <c r="DU926" s="2"/>
      <c r="DV926" s="2"/>
      <c r="DW926" s="2"/>
      <c r="DX926" s="2"/>
      <c r="DY926" s="2"/>
      <c r="DZ926" s="2"/>
      <c r="EA926" s="2"/>
      <c r="EB926" s="2"/>
      <c r="EC926" s="2"/>
      <c r="ED926" s="2"/>
      <c r="EE926" s="2"/>
      <c r="EF926" s="2"/>
      <c r="EG926" s="2"/>
      <c r="EH926" s="2"/>
      <c r="EI926" s="2"/>
      <c r="EJ926" s="2"/>
      <c r="EK926" s="2"/>
      <c r="EL926" s="2"/>
      <c r="EM926" s="2"/>
      <c r="EN926" s="2"/>
      <c r="EO926" s="2"/>
      <c r="EP926" s="2"/>
      <c r="EQ926" s="2"/>
      <c r="ER926" s="2"/>
      <c r="ES926" s="2"/>
      <c r="ET926" s="2"/>
      <c r="EU926" s="2"/>
      <c r="EV926" s="2"/>
      <c r="EW926" s="2"/>
      <c r="EX926" s="2"/>
      <c r="EY926" s="2"/>
      <c r="EZ926" s="2"/>
      <c r="FA926" s="2"/>
      <c r="FB926" s="2"/>
      <c r="FC926" s="2"/>
      <c r="FD926" s="2"/>
      <c r="FE926" s="2"/>
      <c r="FF926" s="2"/>
      <c r="FG926" s="2"/>
      <c r="FH926" s="2"/>
      <c r="FI926" s="2"/>
      <c r="FJ926" s="2"/>
      <c r="FK926" s="2"/>
      <c r="FL926" s="2"/>
      <c r="FM926" s="2"/>
      <c r="FN926" s="2"/>
      <c r="FO926" s="2"/>
      <c r="FP926" s="2"/>
      <c r="FQ926" s="2"/>
      <c r="FR926" s="2"/>
      <c r="FS926" s="2"/>
      <c r="FT926" s="2"/>
      <c r="FU926" s="2"/>
      <c r="FV926" s="2"/>
      <c r="FW926" s="2"/>
      <c r="FX926" s="2"/>
      <c r="FY926" s="2"/>
      <c r="FZ926" s="2"/>
    </row>
    <row r="927" spans="1:182"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c r="DK927" s="2"/>
      <c r="DL927" s="2"/>
      <c r="DM927" s="2"/>
      <c r="DN927" s="2"/>
      <c r="DO927" s="2"/>
      <c r="DP927" s="2"/>
      <c r="DQ927" s="2"/>
      <c r="DR927" s="2"/>
      <c r="DS927" s="2"/>
      <c r="DT927" s="2"/>
      <c r="DU927" s="2"/>
      <c r="DV927" s="2"/>
      <c r="DW927" s="2"/>
      <c r="DX927" s="2"/>
      <c r="DY927" s="2"/>
      <c r="DZ927" s="2"/>
      <c r="EA927" s="2"/>
      <c r="EB927" s="2"/>
      <c r="EC927" s="2"/>
      <c r="ED927" s="2"/>
      <c r="EE927" s="2"/>
      <c r="EF927" s="2"/>
      <c r="EG927" s="2"/>
      <c r="EH927" s="2"/>
      <c r="EI927" s="2"/>
      <c r="EJ927" s="2"/>
      <c r="EK927" s="2"/>
      <c r="EL927" s="2"/>
      <c r="EM927" s="2"/>
      <c r="EN927" s="2"/>
      <c r="EO927" s="2"/>
      <c r="EP927" s="2"/>
      <c r="EQ927" s="2"/>
      <c r="ER927" s="2"/>
      <c r="ES927" s="2"/>
      <c r="ET927" s="2"/>
      <c r="EU927" s="2"/>
      <c r="EV927" s="2"/>
      <c r="EW927" s="2"/>
      <c r="EX927" s="2"/>
      <c r="EY927" s="2"/>
      <c r="EZ927" s="2"/>
      <c r="FA927" s="2"/>
      <c r="FB927" s="2"/>
      <c r="FC927" s="2"/>
      <c r="FD927" s="2"/>
      <c r="FE927" s="2"/>
      <c r="FF927" s="2"/>
      <c r="FG927" s="2"/>
      <c r="FH927" s="2"/>
      <c r="FI927" s="2"/>
      <c r="FJ927" s="2"/>
      <c r="FK927" s="2"/>
      <c r="FL927" s="2"/>
      <c r="FM927" s="2"/>
      <c r="FN927" s="2"/>
      <c r="FO927" s="2"/>
      <c r="FP927" s="2"/>
      <c r="FQ927" s="2"/>
      <c r="FR927" s="2"/>
      <c r="FS927" s="2"/>
      <c r="FT927" s="2"/>
      <c r="FU927" s="2"/>
      <c r="FV927" s="2"/>
      <c r="FW927" s="2"/>
      <c r="FX927" s="2"/>
      <c r="FY927" s="2"/>
      <c r="FZ927" s="2"/>
    </row>
    <row r="928" spans="1:182"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c r="FI928" s="2"/>
      <c r="FJ928" s="2"/>
      <c r="FK928" s="2"/>
      <c r="FL928" s="2"/>
      <c r="FM928" s="2"/>
      <c r="FN928" s="2"/>
      <c r="FO928" s="2"/>
      <c r="FP928" s="2"/>
      <c r="FQ928" s="2"/>
      <c r="FR928" s="2"/>
      <c r="FS928" s="2"/>
      <c r="FT928" s="2"/>
      <c r="FU928" s="2"/>
      <c r="FV928" s="2"/>
      <c r="FW928" s="2"/>
      <c r="FX928" s="2"/>
      <c r="FY928" s="2"/>
      <c r="FZ928" s="2"/>
    </row>
    <row r="929" spans="1:182"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c r="FI929" s="2"/>
      <c r="FJ929" s="2"/>
      <c r="FK929" s="2"/>
      <c r="FL929" s="2"/>
      <c r="FM929" s="2"/>
      <c r="FN929" s="2"/>
      <c r="FO929" s="2"/>
      <c r="FP929" s="2"/>
      <c r="FQ929" s="2"/>
      <c r="FR929" s="2"/>
      <c r="FS929" s="2"/>
      <c r="FT929" s="2"/>
      <c r="FU929" s="2"/>
      <c r="FV929" s="2"/>
      <c r="FW929" s="2"/>
      <c r="FX929" s="2"/>
      <c r="FY929" s="2"/>
      <c r="FZ929" s="2"/>
    </row>
    <row r="930" spans="1:182"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c r="FI930" s="2"/>
      <c r="FJ930" s="2"/>
      <c r="FK930" s="2"/>
      <c r="FL930" s="2"/>
      <c r="FM930" s="2"/>
      <c r="FN930" s="2"/>
      <c r="FO930" s="2"/>
      <c r="FP930" s="2"/>
      <c r="FQ930" s="2"/>
      <c r="FR930" s="2"/>
      <c r="FS930" s="2"/>
      <c r="FT930" s="2"/>
      <c r="FU930" s="2"/>
      <c r="FV930" s="2"/>
      <c r="FW930" s="2"/>
      <c r="FX930" s="2"/>
      <c r="FY930" s="2"/>
      <c r="FZ930" s="2"/>
    </row>
    <row r="931" spans="1:182"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c r="DK931" s="2"/>
      <c r="DL931" s="2"/>
      <c r="DM931" s="2"/>
      <c r="DN931" s="2"/>
      <c r="DO931" s="2"/>
      <c r="DP931" s="2"/>
      <c r="DQ931" s="2"/>
      <c r="DR931" s="2"/>
      <c r="DS931" s="2"/>
      <c r="DT931" s="2"/>
      <c r="DU931" s="2"/>
      <c r="DV931" s="2"/>
      <c r="DW931" s="2"/>
      <c r="DX931" s="2"/>
      <c r="DY931" s="2"/>
      <c r="DZ931" s="2"/>
      <c r="EA931" s="2"/>
      <c r="EB931" s="2"/>
      <c r="EC931" s="2"/>
      <c r="ED931" s="2"/>
      <c r="EE931" s="2"/>
      <c r="EF931" s="2"/>
      <c r="EG931" s="2"/>
      <c r="EH931" s="2"/>
      <c r="EI931" s="2"/>
      <c r="EJ931" s="2"/>
      <c r="EK931" s="2"/>
      <c r="EL931" s="2"/>
      <c r="EM931" s="2"/>
      <c r="EN931" s="2"/>
      <c r="EO931" s="2"/>
      <c r="EP931" s="2"/>
      <c r="EQ931" s="2"/>
      <c r="ER931" s="2"/>
      <c r="ES931" s="2"/>
      <c r="ET931" s="2"/>
      <c r="EU931" s="2"/>
      <c r="EV931" s="2"/>
      <c r="EW931" s="2"/>
      <c r="EX931" s="2"/>
      <c r="EY931" s="2"/>
      <c r="EZ931" s="2"/>
      <c r="FA931" s="2"/>
      <c r="FB931" s="2"/>
      <c r="FC931" s="2"/>
      <c r="FD931" s="2"/>
      <c r="FE931" s="2"/>
      <c r="FF931" s="2"/>
      <c r="FG931" s="2"/>
      <c r="FH931" s="2"/>
      <c r="FI931" s="2"/>
      <c r="FJ931" s="2"/>
      <c r="FK931" s="2"/>
      <c r="FL931" s="2"/>
      <c r="FM931" s="2"/>
      <c r="FN931" s="2"/>
      <c r="FO931" s="2"/>
      <c r="FP931" s="2"/>
      <c r="FQ931" s="2"/>
      <c r="FR931" s="2"/>
      <c r="FS931" s="2"/>
      <c r="FT931" s="2"/>
      <c r="FU931" s="2"/>
      <c r="FV931" s="2"/>
      <c r="FW931" s="2"/>
      <c r="FX931" s="2"/>
      <c r="FY931" s="2"/>
      <c r="FZ931" s="2"/>
    </row>
    <row r="932" spans="1:18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c r="DN932" s="2"/>
      <c r="DO932" s="2"/>
      <c r="DP932" s="2"/>
      <c r="DQ932" s="2"/>
      <c r="DR932" s="2"/>
      <c r="DS932" s="2"/>
      <c r="DT932" s="2"/>
      <c r="DU932" s="2"/>
      <c r="DV932" s="2"/>
      <c r="DW932" s="2"/>
      <c r="DX932" s="2"/>
      <c r="DY932" s="2"/>
      <c r="DZ932" s="2"/>
      <c r="EA932" s="2"/>
      <c r="EB932" s="2"/>
      <c r="EC932" s="2"/>
      <c r="ED932" s="2"/>
      <c r="EE932" s="2"/>
      <c r="EF932" s="2"/>
      <c r="EG932" s="2"/>
      <c r="EH932" s="2"/>
      <c r="EI932" s="2"/>
      <c r="EJ932" s="2"/>
      <c r="EK932" s="2"/>
      <c r="EL932" s="2"/>
      <c r="EM932" s="2"/>
      <c r="EN932" s="2"/>
      <c r="EO932" s="2"/>
      <c r="EP932" s="2"/>
      <c r="EQ932" s="2"/>
      <c r="ER932" s="2"/>
      <c r="ES932" s="2"/>
      <c r="ET932" s="2"/>
      <c r="EU932" s="2"/>
      <c r="EV932" s="2"/>
      <c r="EW932" s="2"/>
      <c r="EX932" s="2"/>
      <c r="EY932" s="2"/>
      <c r="EZ932" s="2"/>
      <c r="FA932" s="2"/>
      <c r="FB932" s="2"/>
      <c r="FC932" s="2"/>
      <c r="FD932" s="2"/>
      <c r="FE932" s="2"/>
      <c r="FF932" s="2"/>
      <c r="FG932" s="2"/>
      <c r="FH932" s="2"/>
      <c r="FI932" s="2"/>
      <c r="FJ932" s="2"/>
      <c r="FK932" s="2"/>
      <c r="FL932" s="2"/>
      <c r="FM932" s="2"/>
      <c r="FN932" s="2"/>
      <c r="FO932" s="2"/>
      <c r="FP932" s="2"/>
      <c r="FQ932" s="2"/>
      <c r="FR932" s="2"/>
      <c r="FS932" s="2"/>
      <c r="FT932" s="2"/>
      <c r="FU932" s="2"/>
      <c r="FV932" s="2"/>
      <c r="FW932" s="2"/>
      <c r="FX932" s="2"/>
      <c r="FY932" s="2"/>
      <c r="FZ932" s="2"/>
    </row>
    <row r="933" spans="1:182"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c r="DX933" s="2"/>
      <c r="DY933" s="2"/>
      <c r="DZ933" s="2"/>
      <c r="EA933" s="2"/>
      <c r="EB933" s="2"/>
      <c r="EC933" s="2"/>
      <c r="ED933" s="2"/>
      <c r="EE933" s="2"/>
      <c r="EF933" s="2"/>
      <c r="EG933" s="2"/>
      <c r="EH933" s="2"/>
      <c r="EI933" s="2"/>
      <c r="EJ933" s="2"/>
      <c r="EK933" s="2"/>
      <c r="EL933" s="2"/>
      <c r="EM933" s="2"/>
      <c r="EN933" s="2"/>
      <c r="EO933" s="2"/>
      <c r="EP933" s="2"/>
      <c r="EQ933" s="2"/>
      <c r="ER933" s="2"/>
      <c r="ES933" s="2"/>
      <c r="ET933" s="2"/>
      <c r="EU933" s="2"/>
      <c r="EV933" s="2"/>
      <c r="EW933" s="2"/>
      <c r="EX933" s="2"/>
      <c r="EY933" s="2"/>
      <c r="EZ933" s="2"/>
      <c r="FA933" s="2"/>
      <c r="FB933" s="2"/>
      <c r="FC933" s="2"/>
      <c r="FD933" s="2"/>
      <c r="FE933" s="2"/>
      <c r="FF933" s="2"/>
      <c r="FG933" s="2"/>
      <c r="FH933" s="2"/>
      <c r="FI933" s="2"/>
      <c r="FJ933" s="2"/>
      <c r="FK933" s="2"/>
      <c r="FL933" s="2"/>
      <c r="FM933" s="2"/>
      <c r="FN933" s="2"/>
      <c r="FO933" s="2"/>
      <c r="FP933" s="2"/>
      <c r="FQ933" s="2"/>
      <c r="FR933" s="2"/>
      <c r="FS933" s="2"/>
      <c r="FT933" s="2"/>
      <c r="FU933" s="2"/>
      <c r="FV933" s="2"/>
      <c r="FW933" s="2"/>
      <c r="FX933" s="2"/>
      <c r="FY933" s="2"/>
      <c r="FZ933" s="2"/>
    </row>
    <row r="934" spans="1:182"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c r="DX934" s="2"/>
      <c r="DY934" s="2"/>
      <c r="DZ934" s="2"/>
      <c r="EA934" s="2"/>
      <c r="EB934" s="2"/>
      <c r="EC934" s="2"/>
      <c r="ED934" s="2"/>
      <c r="EE934" s="2"/>
      <c r="EF934" s="2"/>
      <c r="EG934" s="2"/>
      <c r="EH934" s="2"/>
      <c r="EI934" s="2"/>
      <c r="EJ934" s="2"/>
      <c r="EK934" s="2"/>
      <c r="EL934" s="2"/>
      <c r="EM934" s="2"/>
      <c r="EN934" s="2"/>
      <c r="EO934" s="2"/>
      <c r="EP934" s="2"/>
      <c r="EQ934" s="2"/>
      <c r="ER934" s="2"/>
      <c r="ES934" s="2"/>
      <c r="ET934" s="2"/>
      <c r="EU934" s="2"/>
      <c r="EV934" s="2"/>
      <c r="EW934" s="2"/>
      <c r="EX934" s="2"/>
      <c r="EY934" s="2"/>
      <c r="EZ934" s="2"/>
      <c r="FA934" s="2"/>
      <c r="FB934" s="2"/>
      <c r="FC934" s="2"/>
      <c r="FD934" s="2"/>
      <c r="FE934" s="2"/>
      <c r="FF934" s="2"/>
      <c r="FG934" s="2"/>
      <c r="FH934" s="2"/>
      <c r="FI934" s="2"/>
      <c r="FJ934" s="2"/>
      <c r="FK934" s="2"/>
      <c r="FL934" s="2"/>
      <c r="FM934" s="2"/>
      <c r="FN934" s="2"/>
      <c r="FO934" s="2"/>
      <c r="FP934" s="2"/>
      <c r="FQ934" s="2"/>
      <c r="FR934" s="2"/>
      <c r="FS934" s="2"/>
      <c r="FT934" s="2"/>
      <c r="FU934" s="2"/>
      <c r="FV934" s="2"/>
      <c r="FW934" s="2"/>
      <c r="FX934" s="2"/>
      <c r="FY934" s="2"/>
      <c r="FZ934" s="2"/>
    </row>
    <row r="935" spans="1:182"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c r="FI935" s="2"/>
      <c r="FJ935" s="2"/>
      <c r="FK935" s="2"/>
      <c r="FL935" s="2"/>
      <c r="FM935" s="2"/>
      <c r="FN935" s="2"/>
      <c r="FO935" s="2"/>
      <c r="FP935" s="2"/>
      <c r="FQ935" s="2"/>
      <c r="FR935" s="2"/>
      <c r="FS935" s="2"/>
      <c r="FT935" s="2"/>
      <c r="FU935" s="2"/>
      <c r="FV935" s="2"/>
      <c r="FW935" s="2"/>
      <c r="FX935" s="2"/>
      <c r="FY935" s="2"/>
      <c r="FZ935" s="2"/>
    </row>
    <row r="936" spans="1:182"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c r="FI936" s="2"/>
      <c r="FJ936" s="2"/>
      <c r="FK936" s="2"/>
      <c r="FL936" s="2"/>
      <c r="FM936" s="2"/>
      <c r="FN936" s="2"/>
      <c r="FO936" s="2"/>
      <c r="FP936" s="2"/>
      <c r="FQ936" s="2"/>
      <c r="FR936" s="2"/>
      <c r="FS936" s="2"/>
      <c r="FT936" s="2"/>
      <c r="FU936" s="2"/>
      <c r="FV936" s="2"/>
      <c r="FW936" s="2"/>
      <c r="FX936" s="2"/>
      <c r="FY936" s="2"/>
      <c r="FZ936" s="2"/>
    </row>
    <row r="937" spans="1:182"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c r="FI937" s="2"/>
      <c r="FJ937" s="2"/>
      <c r="FK937" s="2"/>
      <c r="FL937" s="2"/>
      <c r="FM937" s="2"/>
      <c r="FN937" s="2"/>
      <c r="FO937" s="2"/>
      <c r="FP937" s="2"/>
      <c r="FQ937" s="2"/>
      <c r="FR937" s="2"/>
      <c r="FS937" s="2"/>
      <c r="FT937" s="2"/>
      <c r="FU937" s="2"/>
      <c r="FV937" s="2"/>
      <c r="FW937" s="2"/>
      <c r="FX937" s="2"/>
      <c r="FY937" s="2"/>
      <c r="FZ937" s="2"/>
    </row>
    <row r="938" spans="1:182"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c r="DK938" s="2"/>
      <c r="DL938" s="2"/>
      <c r="DM938" s="2"/>
      <c r="DN938" s="2"/>
      <c r="DO938" s="2"/>
      <c r="DP938" s="2"/>
      <c r="DQ938" s="2"/>
      <c r="DR938" s="2"/>
      <c r="DS938" s="2"/>
      <c r="DT938" s="2"/>
      <c r="DU938" s="2"/>
      <c r="DV938" s="2"/>
      <c r="DW938" s="2"/>
      <c r="DX938" s="2"/>
      <c r="DY938" s="2"/>
      <c r="DZ938" s="2"/>
      <c r="EA938" s="2"/>
      <c r="EB938" s="2"/>
      <c r="EC938" s="2"/>
      <c r="ED938" s="2"/>
      <c r="EE938" s="2"/>
      <c r="EF938" s="2"/>
      <c r="EG938" s="2"/>
      <c r="EH938" s="2"/>
      <c r="EI938" s="2"/>
      <c r="EJ938" s="2"/>
      <c r="EK938" s="2"/>
      <c r="EL938" s="2"/>
      <c r="EM938" s="2"/>
      <c r="EN938" s="2"/>
      <c r="EO938" s="2"/>
      <c r="EP938" s="2"/>
      <c r="EQ938" s="2"/>
      <c r="ER938" s="2"/>
      <c r="ES938" s="2"/>
      <c r="ET938" s="2"/>
      <c r="EU938" s="2"/>
      <c r="EV938" s="2"/>
      <c r="EW938" s="2"/>
      <c r="EX938" s="2"/>
      <c r="EY938" s="2"/>
      <c r="EZ938" s="2"/>
      <c r="FA938" s="2"/>
      <c r="FB938" s="2"/>
      <c r="FC938" s="2"/>
      <c r="FD938" s="2"/>
      <c r="FE938" s="2"/>
      <c r="FF938" s="2"/>
      <c r="FG938" s="2"/>
      <c r="FH938" s="2"/>
      <c r="FI938" s="2"/>
      <c r="FJ938" s="2"/>
      <c r="FK938" s="2"/>
      <c r="FL938" s="2"/>
      <c r="FM938" s="2"/>
      <c r="FN938" s="2"/>
      <c r="FO938" s="2"/>
      <c r="FP938" s="2"/>
      <c r="FQ938" s="2"/>
      <c r="FR938" s="2"/>
      <c r="FS938" s="2"/>
      <c r="FT938" s="2"/>
      <c r="FU938" s="2"/>
      <c r="FV938" s="2"/>
      <c r="FW938" s="2"/>
      <c r="FX938" s="2"/>
      <c r="FY938" s="2"/>
      <c r="FZ938" s="2"/>
    </row>
    <row r="939" spans="1:182"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c r="DX939" s="2"/>
      <c r="DY939" s="2"/>
      <c r="DZ939" s="2"/>
      <c r="EA939" s="2"/>
      <c r="EB939" s="2"/>
      <c r="EC939" s="2"/>
      <c r="ED939" s="2"/>
      <c r="EE939" s="2"/>
      <c r="EF939" s="2"/>
      <c r="EG939" s="2"/>
      <c r="EH939" s="2"/>
      <c r="EI939" s="2"/>
      <c r="EJ939" s="2"/>
      <c r="EK939" s="2"/>
      <c r="EL939" s="2"/>
      <c r="EM939" s="2"/>
      <c r="EN939" s="2"/>
      <c r="EO939" s="2"/>
      <c r="EP939" s="2"/>
      <c r="EQ939" s="2"/>
      <c r="ER939" s="2"/>
      <c r="ES939" s="2"/>
      <c r="ET939" s="2"/>
      <c r="EU939" s="2"/>
      <c r="EV939" s="2"/>
      <c r="EW939" s="2"/>
      <c r="EX939" s="2"/>
      <c r="EY939" s="2"/>
      <c r="EZ939" s="2"/>
      <c r="FA939" s="2"/>
      <c r="FB939" s="2"/>
      <c r="FC939" s="2"/>
      <c r="FD939" s="2"/>
      <c r="FE939" s="2"/>
      <c r="FF939" s="2"/>
      <c r="FG939" s="2"/>
      <c r="FH939" s="2"/>
      <c r="FI939" s="2"/>
      <c r="FJ939" s="2"/>
      <c r="FK939" s="2"/>
      <c r="FL939" s="2"/>
      <c r="FM939" s="2"/>
      <c r="FN939" s="2"/>
      <c r="FO939" s="2"/>
      <c r="FP939" s="2"/>
      <c r="FQ939" s="2"/>
      <c r="FR939" s="2"/>
      <c r="FS939" s="2"/>
      <c r="FT939" s="2"/>
      <c r="FU939" s="2"/>
      <c r="FV939" s="2"/>
      <c r="FW939" s="2"/>
      <c r="FX939" s="2"/>
      <c r="FY939" s="2"/>
      <c r="FZ939" s="2"/>
    </row>
    <row r="940" spans="1:182"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c r="DK940" s="2"/>
      <c r="DL940" s="2"/>
      <c r="DM940" s="2"/>
      <c r="DN940" s="2"/>
      <c r="DO940" s="2"/>
      <c r="DP940" s="2"/>
      <c r="DQ940" s="2"/>
      <c r="DR940" s="2"/>
      <c r="DS940" s="2"/>
      <c r="DT940" s="2"/>
      <c r="DU940" s="2"/>
      <c r="DV940" s="2"/>
      <c r="DW940" s="2"/>
      <c r="DX940" s="2"/>
      <c r="DY940" s="2"/>
      <c r="DZ940" s="2"/>
      <c r="EA940" s="2"/>
      <c r="EB940" s="2"/>
      <c r="EC940" s="2"/>
      <c r="ED940" s="2"/>
      <c r="EE940" s="2"/>
      <c r="EF940" s="2"/>
      <c r="EG940" s="2"/>
      <c r="EH940" s="2"/>
      <c r="EI940" s="2"/>
      <c r="EJ940" s="2"/>
      <c r="EK940" s="2"/>
      <c r="EL940" s="2"/>
      <c r="EM940" s="2"/>
      <c r="EN940" s="2"/>
      <c r="EO940" s="2"/>
      <c r="EP940" s="2"/>
      <c r="EQ940" s="2"/>
      <c r="ER940" s="2"/>
      <c r="ES940" s="2"/>
      <c r="ET940" s="2"/>
      <c r="EU940" s="2"/>
      <c r="EV940" s="2"/>
      <c r="EW940" s="2"/>
      <c r="EX940" s="2"/>
      <c r="EY940" s="2"/>
      <c r="EZ940" s="2"/>
      <c r="FA940" s="2"/>
      <c r="FB940" s="2"/>
      <c r="FC940" s="2"/>
      <c r="FD940" s="2"/>
      <c r="FE940" s="2"/>
      <c r="FF940" s="2"/>
      <c r="FG940" s="2"/>
      <c r="FH940" s="2"/>
      <c r="FI940" s="2"/>
      <c r="FJ940" s="2"/>
      <c r="FK940" s="2"/>
      <c r="FL940" s="2"/>
      <c r="FM940" s="2"/>
      <c r="FN940" s="2"/>
      <c r="FO940" s="2"/>
      <c r="FP940" s="2"/>
      <c r="FQ940" s="2"/>
      <c r="FR940" s="2"/>
      <c r="FS940" s="2"/>
      <c r="FT940" s="2"/>
      <c r="FU940" s="2"/>
      <c r="FV940" s="2"/>
      <c r="FW940" s="2"/>
      <c r="FX940" s="2"/>
      <c r="FY940" s="2"/>
      <c r="FZ940" s="2"/>
    </row>
    <row r="941" spans="1:182"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M941" s="2"/>
      <c r="DN941" s="2"/>
      <c r="DO941" s="2"/>
      <c r="DP941" s="2"/>
      <c r="DQ941" s="2"/>
      <c r="DR941" s="2"/>
      <c r="DS941" s="2"/>
      <c r="DT941" s="2"/>
      <c r="DU941" s="2"/>
      <c r="DV941" s="2"/>
      <c r="DW941" s="2"/>
      <c r="DX941" s="2"/>
      <c r="DY941" s="2"/>
      <c r="DZ941" s="2"/>
      <c r="EA941" s="2"/>
      <c r="EB941" s="2"/>
      <c r="EC941" s="2"/>
      <c r="ED941" s="2"/>
      <c r="EE941" s="2"/>
      <c r="EF941" s="2"/>
      <c r="EG941" s="2"/>
      <c r="EH941" s="2"/>
      <c r="EI941" s="2"/>
      <c r="EJ941" s="2"/>
      <c r="EK941" s="2"/>
      <c r="EL941" s="2"/>
      <c r="EM941" s="2"/>
      <c r="EN941" s="2"/>
      <c r="EO941" s="2"/>
      <c r="EP941" s="2"/>
      <c r="EQ941" s="2"/>
      <c r="ER941" s="2"/>
      <c r="ES941" s="2"/>
      <c r="ET941" s="2"/>
      <c r="EU941" s="2"/>
      <c r="EV941" s="2"/>
      <c r="EW941" s="2"/>
      <c r="EX941" s="2"/>
      <c r="EY941" s="2"/>
      <c r="EZ941" s="2"/>
      <c r="FA941" s="2"/>
      <c r="FB941" s="2"/>
      <c r="FC941" s="2"/>
      <c r="FD941" s="2"/>
      <c r="FE941" s="2"/>
      <c r="FF941" s="2"/>
      <c r="FG941" s="2"/>
      <c r="FH941" s="2"/>
      <c r="FI941" s="2"/>
      <c r="FJ941" s="2"/>
      <c r="FK941" s="2"/>
      <c r="FL941" s="2"/>
      <c r="FM941" s="2"/>
      <c r="FN941" s="2"/>
      <c r="FO941" s="2"/>
      <c r="FP941" s="2"/>
      <c r="FQ941" s="2"/>
      <c r="FR941" s="2"/>
      <c r="FS941" s="2"/>
      <c r="FT941" s="2"/>
      <c r="FU941" s="2"/>
      <c r="FV941" s="2"/>
      <c r="FW941" s="2"/>
      <c r="FX941" s="2"/>
      <c r="FY941" s="2"/>
      <c r="FZ941" s="2"/>
    </row>
    <row r="942" spans="1:18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c r="FI942" s="2"/>
      <c r="FJ942" s="2"/>
      <c r="FK942" s="2"/>
      <c r="FL942" s="2"/>
      <c r="FM942" s="2"/>
      <c r="FN942" s="2"/>
      <c r="FO942" s="2"/>
      <c r="FP942" s="2"/>
      <c r="FQ942" s="2"/>
      <c r="FR942" s="2"/>
      <c r="FS942" s="2"/>
      <c r="FT942" s="2"/>
      <c r="FU942" s="2"/>
      <c r="FV942" s="2"/>
      <c r="FW942" s="2"/>
      <c r="FX942" s="2"/>
      <c r="FY942" s="2"/>
      <c r="FZ942" s="2"/>
    </row>
    <row r="943" spans="1:182"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c r="DX943" s="2"/>
      <c r="DY943" s="2"/>
      <c r="DZ943" s="2"/>
      <c r="EA943" s="2"/>
      <c r="EB943" s="2"/>
      <c r="EC943" s="2"/>
      <c r="ED943" s="2"/>
      <c r="EE943" s="2"/>
      <c r="EF943" s="2"/>
      <c r="EG943" s="2"/>
      <c r="EH943" s="2"/>
      <c r="EI943" s="2"/>
      <c r="EJ943" s="2"/>
      <c r="EK943" s="2"/>
      <c r="EL943" s="2"/>
      <c r="EM943" s="2"/>
      <c r="EN943" s="2"/>
      <c r="EO943" s="2"/>
      <c r="EP943" s="2"/>
      <c r="EQ943" s="2"/>
      <c r="ER943" s="2"/>
      <c r="ES943" s="2"/>
      <c r="ET943" s="2"/>
      <c r="EU943" s="2"/>
      <c r="EV943" s="2"/>
      <c r="EW943" s="2"/>
      <c r="EX943" s="2"/>
      <c r="EY943" s="2"/>
      <c r="EZ943" s="2"/>
      <c r="FA943" s="2"/>
      <c r="FB943" s="2"/>
      <c r="FC943" s="2"/>
      <c r="FD943" s="2"/>
      <c r="FE943" s="2"/>
      <c r="FF943" s="2"/>
      <c r="FG943" s="2"/>
      <c r="FH943" s="2"/>
      <c r="FI943" s="2"/>
      <c r="FJ943" s="2"/>
      <c r="FK943" s="2"/>
      <c r="FL943" s="2"/>
      <c r="FM943" s="2"/>
      <c r="FN943" s="2"/>
      <c r="FO943" s="2"/>
      <c r="FP943" s="2"/>
      <c r="FQ943" s="2"/>
      <c r="FR943" s="2"/>
      <c r="FS943" s="2"/>
      <c r="FT943" s="2"/>
      <c r="FU943" s="2"/>
      <c r="FV943" s="2"/>
      <c r="FW943" s="2"/>
      <c r="FX943" s="2"/>
      <c r="FY943" s="2"/>
      <c r="FZ943" s="2"/>
    </row>
    <row r="944" spans="1:182"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c r="DK944" s="2"/>
      <c r="DL944" s="2"/>
      <c r="DM944" s="2"/>
      <c r="DN944" s="2"/>
      <c r="DO944" s="2"/>
      <c r="DP944" s="2"/>
      <c r="DQ944" s="2"/>
      <c r="DR944" s="2"/>
      <c r="DS944" s="2"/>
      <c r="DT944" s="2"/>
      <c r="DU944" s="2"/>
      <c r="DV944" s="2"/>
      <c r="DW944" s="2"/>
      <c r="DX944" s="2"/>
      <c r="DY944" s="2"/>
      <c r="DZ944" s="2"/>
      <c r="EA944" s="2"/>
      <c r="EB944" s="2"/>
      <c r="EC944" s="2"/>
      <c r="ED944" s="2"/>
      <c r="EE944" s="2"/>
      <c r="EF944" s="2"/>
      <c r="EG944" s="2"/>
      <c r="EH944" s="2"/>
      <c r="EI944" s="2"/>
      <c r="EJ944" s="2"/>
      <c r="EK944" s="2"/>
      <c r="EL944" s="2"/>
      <c r="EM944" s="2"/>
      <c r="EN944" s="2"/>
      <c r="EO944" s="2"/>
      <c r="EP944" s="2"/>
      <c r="EQ944" s="2"/>
      <c r="ER944" s="2"/>
      <c r="ES944" s="2"/>
      <c r="ET944" s="2"/>
      <c r="EU944" s="2"/>
      <c r="EV944" s="2"/>
      <c r="EW944" s="2"/>
      <c r="EX944" s="2"/>
      <c r="EY944" s="2"/>
      <c r="EZ944" s="2"/>
      <c r="FA944" s="2"/>
      <c r="FB944" s="2"/>
      <c r="FC944" s="2"/>
      <c r="FD944" s="2"/>
      <c r="FE944" s="2"/>
      <c r="FF944" s="2"/>
      <c r="FG944" s="2"/>
      <c r="FH944" s="2"/>
      <c r="FI944" s="2"/>
      <c r="FJ944" s="2"/>
      <c r="FK944" s="2"/>
      <c r="FL944" s="2"/>
      <c r="FM944" s="2"/>
      <c r="FN944" s="2"/>
      <c r="FO944" s="2"/>
      <c r="FP944" s="2"/>
      <c r="FQ944" s="2"/>
      <c r="FR944" s="2"/>
      <c r="FS944" s="2"/>
      <c r="FT944" s="2"/>
      <c r="FU944" s="2"/>
      <c r="FV944" s="2"/>
      <c r="FW944" s="2"/>
      <c r="FX944" s="2"/>
      <c r="FY944" s="2"/>
      <c r="FZ944" s="2"/>
    </row>
    <row r="945" spans="1:182"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c r="EC945" s="2"/>
      <c r="ED945" s="2"/>
      <c r="EE945" s="2"/>
      <c r="EF945" s="2"/>
      <c r="EG945" s="2"/>
      <c r="EH945" s="2"/>
      <c r="EI945" s="2"/>
      <c r="EJ945" s="2"/>
      <c r="EK945" s="2"/>
      <c r="EL945" s="2"/>
      <c r="EM945" s="2"/>
      <c r="EN945" s="2"/>
      <c r="EO945" s="2"/>
      <c r="EP945" s="2"/>
      <c r="EQ945" s="2"/>
      <c r="ER945" s="2"/>
      <c r="ES945" s="2"/>
      <c r="ET945" s="2"/>
      <c r="EU945" s="2"/>
      <c r="EV945" s="2"/>
      <c r="EW945" s="2"/>
      <c r="EX945" s="2"/>
      <c r="EY945" s="2"/>
      <c r="EZ945" s="2"/>
      <c r="FA945" s="2"/>
      <c r="FB945" s="2"/>
      <c r="FC945" s="2"/>
      <c r="FD945" s="2"/>
      <c r="FE945" s="2"/>
      <c r="FF945" s="2"/>
      <c r="FG945" s="2"/>
      <c r="FH945" s="2"/>
      <c r="FI945" s="2"/>
      <c r="FJ945" s="2"/>
      <c r="FK945" s="2"/>
      <c r="FL945" s="2"/>
      <c r="FM945" s="2"/>
      <c r="FN945" s="2"/>
      <c r="FO945" s="2"/>
      <c r="FP945" s="2"/>
      <c r="FQ945" s="2"/>
      <c r="FR945" s="2"/>
      <c r="FS945" s="2"/>
      <c r="FT945" s="2"/>
      <c r="FU945" s="2"/>
      <c r="FV945" s="2"/>
      <c r="FW945" s="2"/>
      <c r="FX945" s="2"/>
      <c r="FY945" s="2"/>
      <c r="FZ945" s="2"/>
    </row>
    <row r="946" spans="1:182"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c r="DK946" s="2"/>
      <c r="DL946" s="2"/>
      <c r="DM946" s="2"/>
      <c r="DN946" s="2"/>
      <c r="DO946" s="2"/>
      <c r="DP946" s="2"/>
      <c r="DQ946" s="2"/>
      <c r="DR946" s="2"/>
      <c r="DS946" s="2"/>
      <c r="DT946" s="2"/>
      <c r="DU946" s="2"/>
      <c r="DV946" s="2"/>
      <c r="DW946" s="2"/>
      <c r="DX946" s="2"/>
      <c r="DY946" s="2"/>
      <c r="DZ946" s="2"/>
      <c r="EA946" s="2"/>
      <c r="EB946" s="2"/>
      <c r="EC946" s="2"/>
      <c r="ED946" s="2"/>
      <c r="EE946" s="2"/>
      <c r="EF946" s="2"/>
      <c r="EG946" s="2"/>
      <c r="EH946" s="2"/>
      <c r="EI946" s="2"/>
      <c r="EJ946" s="2"/>
      <c r="EK946" s="2"/>
      <c r="EL946" s="2"/>
      <c r="EM946" s="2"/>
      <c r="EN946" s="2"/>
      <c r="EO946" s="2"/>
      <c r="EP946" s="2"/>
      <c r="EQ946" s="2"/>
      <c r="ER946" s="2"/>
      <c r="ES946" s="2"/>
      <c r="ET946" s="2"/>
      <c r="EU946" s="2"/>
      <c r="EV946" s="2"/>
      <c r="EW946" s="2"/>
      <c r="EX946" s="2"/>
      <c r="EY946" s="2"/>
      <c r="EZ946" s="2"/>
      <c r="FA946" s="2"/>
      <c r="FB946" s="2"/>
      <c r="FC946" s="2"/>
      <c r="FD946" s="2"/>
      <c r="FE946" s="2"/>
      <c r="FF946" s="2"/>
      <c r="FG946" s="2"/>
      <c r="FH946" s="2"/>
      <c r="FI946" s="2"/>
      <c r="FJ946" s="2"/>
      <c r="FK946" s="2"/>
      <c r="FL946" s="2"/>
      <c r="FM946" s="2"/>
      <c r="FN946" s="2"/>
      <c r="FO946" s="2"/>
      <c r="FP946" s="2"/>
      <c r="FQ946" s="2"/>
      <c r="FR946" s="2"/>
      <c r="FS946" s="2"/>
      <c r="FT946" s="2"/>
      <c r="FU946" s="2"/>
      <c r="FV946" s="2"/>
      <c r="FW946" s="2"/>
      <c r="FX946" s="2"/>
      <c r="FY946" s="2"/>
      <c r="FZ946" s="2"/>
    </row>
    <row r="947" spans="1:182"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c r="DN947" s="2"/>
      <c r="DO947" s="2"/>
      <c r="DP947" s="2"/>
      <c r="DQ947" s="2"/>
      <c r="DR947" s="2"/>
      <c r="DS947" s="2"/>
      <c r="DT947" s="2"/>
      <c r="DU947" s="2"/>
      <c r="DV947" s="2"/>
      <c r="DW947" s="2"/>
      <c r="DX947" s="2"/>
      <c r="DY947" s="2"/>
      <c r="DZ947" s="2"/>
      <c r="EA947" s="2"/>
      <c r="EB947" s="2"/>
      <c r="EC947" s="2"/>
      <c r="ED947" s="2"/>
      <c r="EE947" s="2"/>
      <c r="EF947" s="2"/>
      <c r="EG947" s="2"/>
      <c r="EH947" s="2"/>
      <c r="EI947" s="2"/>
      <c r="EJ947" s="2"/>
      <c r="EK947" s="2"/>
      <c r="EL947" s="2"/>
      <c r="EM947" s="2"/>
      <c r="EN947" s="2"/>
      <c r="EO947" s="2"/>
      <c r="EP947" s="2"/>
      <c r="EQ947" s="2"/>
      <c r="ER947" s="2"/>
      <c r="ES947" s="2"/>
      <c r="ET947" s="2"/>
      <c r="EU947" s="2"/>
      <c r="EV947" s="2"/>
      <c r="EW947" s="2"/>
      <c r="EX947" s="2"/>
      <c r="EY947" s="2"/>
      <c r="EZ947" s="2"/>
      <c r="FA947" s="2"/>
      <c r="FB947" s="2"/>
      <c r="FC947" s="2"/>
      <c r="FD947" s="2"/>
      <c r="FE947" s="2"/>
      <c r="FF947" s="2"/>
      <c r="FG947" s="2"/>
      <c r="FH947" s="2"/>
      <c r="FI947" s="2"/>
      <c r="FJ947" s="2"/>
      <c r="FK947" s="2"/>
      <c r="FL947" s="2"/>
      <c r="FM947" s="2"/>
      <c r="FN947" s="2"/>
      <c r="FO947" s="2"/>
      <c r="FP947" s="2"/>
      <c r="FQ947" s="2"/>
      <c r="FR947" s="2"/>
      <c r="FS947" s="2"/>
      <c r="FT947" s="2"/>
      <c r="FU947" s="2"/>
      <c r="FV947" s="2"/>
      <c r="FW947" s="2"/>
      <c r="FX947" s="2"/>
      <c r="FY947" s="2"/>
      <c r="FZ947" s="2"/>
    </row>
    <row r="948" spans="1:182"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c r="DK948" s="2"/>
      <c r="DL948" s="2"/>
      <c r="DM948" s="2"/>
      <c r="DN948" s="2"/>
      <c r="DO948" s="2"/>
      <c r="DP948" s="2"/>
      <c r="DQ948" s="2"/>
      <c r="DR948" s="2"/>
      <c r="DS948" s="2"/>
      <c r="DT948" s="2"/>
      <c r="DU948" s="2"/>
      <c r="DV948" s="2"/>
      <c r="DW948" s="2"/>
      <c r="DX948" s="2"/>
      <c r="DY948" s="2"/>
      <c r="DZ948" s="2"/>
      <c r="EA948" s="2"/>
      <c r="EB948" s="2"/>
      <c r="EC948" s="2"/>
      <c r="ED948" s="2"/>
      <c r="EE948" s="2"/>
      <c r="EF948" s="2"/>
      <c r="EG948" s="2"/>
      <c r="EH948" s="2"/>
      <c r="EI948" s="2"/>
      <c r="EJ948" s="2"/>
      <c r="EK948" s="2"/>
      <c r="EL948" s="2"/>
      <c r="EM948" s="2"/>
      <c r="EN948" s="2"/>
      <c r="EO948" s="2"/>
      <c r="EP948" s="2"/>
      <c r="EQ948" s="2"/>
      <c r="ER948" s="2"/>
      <c r="ES948" s="2"/>
      <c r="ET948" s="2"/>
      <c r="EU948" s="2"/>
      <c r="EV948" s="2"/>
      <c r="EW948" s="2"/>
      <c r="EX948" s="2"/>
      <c r="EY948" s="2"/>
      <c r="EZ948" s="2"/>
      <c r="FA948" s="2"/>
      <c r="FB948" s="2"/>
      <c r="FC948" s="2"/>
      <c r="FD948" s="2"/>
      <c r="FE948" s="2"/>
      <c r="FF948" s="2"/>
      <c r="FG948" s="2"/>
      <c r="FH948" s="2"/>
      <c r="FI948" s="2"/>
      <c r="FJ948" s="2"/>
      <c r="FK948" s="2"/>
      <c r="FL948" s="2"/>
      <c r="FM948" s="2"/>
      <c r="FN948" s="2"/>
      <c r="FO948" s="2"/>
      <c r="FP948" s="2"/>
      <c r="FQ948" s="2"/>
      <c r="FR948" s="2"/>
      <c r="FS948" s="2"/>
      <c r="FT948" s="2"/>
      <c r="FU948" s="2"/>
      <c r="FV948" s="2"/>
      <c r="FW948" s="2"/>
      <c r="FX948" s="2"/>
      <c r="FY948" s="2"/>
      <c r="FZ948" s="2"/>
    </row>
    <row r="949" spans="1:182"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c r="DK949" s="2"/>
      <c r="DL949" s="2"/>
      <c r="DM949" s="2"/>
      <c r="DN949" s="2"/>
      <c r="DO949" s="2"/>
      <c r="DP949" s="2"/>
      <c r="DQ949" s="2"/>
      <c r="DR949" s="2"/>
      <c r="DS949" s="2"/>
      <c r="DT949" s="2"/>
      <c r="DU949" s="2"/>
      <c r="DV949" s="2"/>
      <c r="DW949" s="2"/>
      <c r="DX949" s="2"/>
      <c r="DY949" s="2"/>
      <c r="DZ949" s="2"/>
      <c r="EA949" s="2"/>
      <c r="EB949" s="2"/>
      <c r="EC949" s="2"/>
      <c r="ED949" s="2"/>
      <c r="EE949" s="2"/>
      <c r="EF949" s="2"/>
      <c r="EG949" s="2"/>
      <c r="EH949" s="2"/>
      <c r="EI949" s="2"/>
      <c r="EJ949" s="2"/>
      <c r="EK949" s="2"/>
      <c r="EL949" s="2"/>
      <c r="EM949" s="2"/>
      <c r="EN949" s="2"/>
      <c r="EO949" s="2"/>
      <c r="EP949" s="2"/>
      <c r="EQ949" s="2"/>
      <c r="ER949" s="2"/>
      <c r="ES949" s="2"/>
      <c r="ET949" s="2"/>
      <c r="EU949" s="2"/>
      <c r="EV949" s="2"/>
      <c r="EW949" s="2"/>
      <c r="EX949" s="2"/>
      <c r="EY949" s="2"/>
      <c r="EZ949" s="2"/>
      <c r="FA949" s="2"/>
      <c r="FB949" s="2"/>
      <c r="FC949" s="2"/>
      <c r="FD949" s="2"/>
      <c r="FE949" s="2"/>
      <c r="FF949" s="2"/>
      <c r="FG949" s="2"/>
      <c r="FH949" s="2"/>
      <c r="FI949" s="2"/>
      <c r="FJ949" s="2"/>
      <c r="FK949" s="2"/>
      <c r="FL949" s="2"/>
      <c r="FM949" s="2"/>
      <c r="FN949" s="2"/>
      <c r="FO949" s="2"/>
      <c r="FP949" s="2"/>
      <c r="FQ949" s="2"/>
      <c r="FR949" s="2"/>
      <c r="FS949" s="2"/>
      <c r="FT949" s="2"/>
      <c r="FU949" s="2"/>
      <c r="FV949" s="2"/>
      <c r="FW949" s="2"/>
      <c r="FX949" s="2"/>
      <c r="FY949" s="2"/>
      <c r="FZ949" s="2"/>
    </row>
    <row r="950" spans="1:182"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c r="DK950" s="2"/>
      <c r="DL950" s="2"/>
      <c r="DM950" s="2"/>
      <c r="DN950" s="2"/>
      <c r="DO950" s="2"/>
      <c r="DP950" s="2"/>
      <c r="DQ950" s="2"/>
      <c r="DR950" s="2"/>
      <c r="DS950" s="2"/>
      <c r="DT950" s="2"/>
      <c r="DU950" s="2"/>
      <c r="DV950" s="2"/>
      <c r="DW950" s="2"/>
      <c r="DX950" s="2"/>
      <c r="DY950" s="2"/>
      <c r="DZ950" s="2"/>
      <c r="EA950" s="2"/>
      <c r="EB950" s="2"/>
      <c r="EC950" s="2"/>
      <c r="ED950" s="2"/>
      <c r="EE950" s="2"/>
      <c r="EF950" s="2"/>
      <c r="EG950" s="2"/>
      <c r="EH950" s="2"/>
      <c r="EI950" s="2"/>
      <c r="EJ950" s="2"/>
      <c r="EK950" s="2"/>
      <c r="EL950" s="2"/>
      <c r="EM950" s="2"/>
      <c r="EN950" s="2"/>
      <c r="EO950" s="2"/>
      <c r="EP950" s="2"/>
      <c r="EQ950" s="2"/>
      <c r="ER950" s="2"/>
      <c r="ES950" s="2"/>
      <c r="ET950" s="2"/>
      <c r="EU950" s="2"/>
      <c r="EV950" s="2"/>
      <c r="EW950" s="2"/>
      <c r="EX950" s="2"/>
      <c r="EY950" s="2"/>
      <c r="EZ950" s="2"/>
      <c r="FA950" s="2"/>
      <c r="FB950" s="2"/>
      <c r="FC950" s="2"/>
      <c r="FD950" s="2"/>
      <c r="FE950" s="2"/>
      <c r="FF950" s="2"/>
      <c r="FG950" s="2"/>
      <c r="FH950" s="2"/>
      <c r="FI950" s="2"/>
      <c r="FJ950" s="2"/>
      <c r="FK950" s="2"/>
      <c r="FL950" s="2"/>
      <c r="FM950" s="2"/>
      <c r="FN950" s="2"/>
      <c r="FO950" s="2"/>
      <c r="FP950" s="2"/>
      <c r="FQ950" s="2"/>
      <c r="FR950" s="2"/>
      <c r="FS950" s="2"/>
      <c r="FT950" s="2"/>
      <c r="FU950" s="2"/>
      <c r="FV950" s="2"/>
      <c r="FW950" s="2"/>
      <c r="FX950" s="2"/>
      <c r="FY950" s="2"/>
      <c r="FZ950" s="2"/>
    </row>
    <row r="951" spans="1:182"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c r="DX951" s="2"/>
      <c r="DY951" s="2"/>
      <c r="DZ951" s="2"/>
      <c r="EA951" s="2"/>
      <c r="EB951" s="2"/>
      <c r="EC951" s="2"/>
      <c r="ED951" s="2"/>
      <c r="EE951" s="2"/>
      <c r="EF951" s="2"/>
      <c r="EG951" s="2"/>
      <c r="EH951" s="2"/>
      <c r="EI951" s="2"/>
      <c r="EJ951" s="2"/>
      <c r="EK951" s="2"/>
      <c r="EL951" s="2"/>
      <c r="EM951" s="2"/>
      <c r="EN951" s="2"/>
      <c r="EO951" s="2"/>
      <c r="EP951" s="2"/>
      <c r="EQ951" s="2"/>
      <c r="ER951" s="2"/>
      <c r="ES951" s="2"/>
      <c r="ET951" s="2"/>
      <c r="EU951" s="2"/>
      <c r="EV951" s="2"/>
      <c r="EW951" s="2"/>
      <c r="EX951" s="2"/>
      <c r="EY951" s="2"/>
      <c r="EZ951" s="2"/>
      <c r="FA951" s="2"/>
      <c r="FB951" s="2"/>
      <c r="FC951" s="2"/>
      <c r="FD951" s="2"/>
      <c r="FE951" s="2"/>
      <c r="FF951" s="2"/>
      <c r="FG951" s="2"/>
      <c r="FH951" s="2"/>
      <c r="FI951" s="2"/>
      <c r="FJ951" s="2"/>
      <c r="FK951" s="2"/>
      <c r="FL951" s="2"/>
      <c r="FM951" s="2"/>
      <c r="FN951" s="2"/>
      <c r="FO951" s="2"/>
      <c r="FP951" s="2"/>
      <c r="FQ951" s="2"/>
      <c r="FR951" s="2"/>
      <c r="FS951" s="2"/>
      <c r="FT951" s="2"/>
      <c r="FU951" s="2"/>
      <c r="FV951" s="2"/>
      <c r="FW951" s="2"/>
      <c r="FX951" s="2"/>
      <c r="FY951" s="2"/>
      <c r="FZ951" s="2"/>
    </row>
    <row r="952" spans="1:18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c r="EA952" s="2"/>
      <c r="EB952" s="2"/>
      <c r="EC952" s="2"/>
      <c r="ED952" s="2"/>
      <c r="EE952" s="2"/>
      <c r="EF952" s="2"/>
      <c r="EG952" s="2"/>
      <c r="EH952" s="2"/>
      <c r="EI952" s="2"/>
      <c r="EJ952" s="2"/>
      <c r="EK952" s="2"/>
      <c r="EL952" s="2"/>
      <c r="EM952" s="2"/>
      <c r="EN952" s="2"/>
      <c r="EO952" s="2"/>
      <c r="EP952" s="2"/>
      <c r="EQ952" s="2"/>
      <c r="ER952" s="2"/>
      <c r="ES952" s="2"/>
      <c r="ET952" s="2"/>
      <c r="EU952" s="2"/>
      <c r="EV952" s="2"/>
      <c r="EW952" s="2"/>
      <c r="EX952" s="2"/>
      <c r="EY952" s="2"/>
      <c r="EZ952" s="2"/>
      <c r="FA952" s="2"/>
      <c r="FB952" s="2"/>
      <c r="FC952" s="2"/>
      <c r="FD952" s="2"/>
      <c r="FE952" s="2"/>
      <c r="FF952" s="2"/>
      <c r="FG952" s="2"/>
      <c r="FH952" s="2"/>
      <c r="FI952" s="2"/>
      <c r="FJ952" s="2"/>
      <c r="FK952" s="2"/>
      <c r="FL952" s="2"/>
      <c r="FM952" s="2"/>
      <c r="FN952" s="2"/>
      <c r="FO952" s="2"/>
      <c r="FP952" s="2"/>
      <c r="FQ952" s="2"/>
      <c r="FR952" s="2"/>
      <c r="FS952" s="2"/>
      <c r="FT952" s="2"/>
      <c r="FU952" s="2"/>
      <c r="FV952" s="2"/>
      <c r="FW952" s="2"/>
      <c r="FX952" s="2"/>
      <c r="FY952" s="2"/>
      <c r="FZ952" s="2"/>
    </row>
    <row r="953" spans="1:182"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c r="DX953" s="2"/>
      <c r="DY953" s="2"/>
      <c r="DZ953" s="2"/>
      <c r="EA953" s="2"/>
      <c r="EB953" s="2"/>
      <c r="EC953" s="2"/>
      <c r="ED953" s="2"/>
      <c r="EE953" s="2"/>
      <c r="EF953" s="2"/>
      <c r="EG953" s="2"/>
      <c r="EH953" s="2"/>
      <c r="EI953" s="2"/>
      <c r="EJ953" s="2"/>
      <c r="EK953" s="2"/>
      <c r="EL953" s="2"/>
      <c r="EM953" s="2"/>
      <c r="EN953" s="2"/>
      <c r="EO953" s="2"/>
      <c r="EP953" s="2"/>
      <c r="EQ953" s="2"/>
      <c r="ER953" s="2"/>
      <c r="ES953" s="2"/>
      <c r="ET953" s="2"/>
      <c r="EU953" s="2"/>
      <c r="EV953" s="2"/>
      <c r="EW953" s="2"/>
      <c r="EX953" s="2"/>
      <c r="EY953" s="2"/>
      <c r="EZ953" s="2"/>
      <c r="FA953" s="2"/>
      <c r="FB953" s="2"/>
      <c r="FC953" s="2"/>
      <c r="FD953" s="2"/>
      <c r="FE953" s="2"/>
      <c r="FF953" s="2"/>
      <c r="FG953" s="2"/>
      <c r="FH953" s="2"/>
      <c r="FI953" s="2"/>
      <c r="FJ953" s="2"/>
      <c r="FK953" s="2"/>
      <c r="FL953" s="2"/>
      <c r="FM953" s="2"/>
      <c r="FN953" s="2"/>
      <c r="FO953" s="2"/>
      <c r="FP953" s="2"/>
      <c r="FQ953" s="2"/>
      <c r="FR953" s="2"/>
      <c r="FS953" s="2"/>
      <c r="FT953" s="2"/>
      <c r="FU953" s="2"/>
      <c r="FV953" s="2"/>
      <c r="FW953" s="2"/>
      <c r="FX953" s="2"/>
      <c r="FY953" s="2"/>
      <c r="FZ953" s="2"/>
    </row>
    <row r="954" spans="1:182"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c r="FI954" s="2"/>
      <c r="FJ954" s="2"/>
      <c r="FK954" s="2"/>
      <c r="FL954" s="2"/>
      <c r="FM954" s="2"/>
      <c r="FN954" s="2"/>
      <c r="FO954" s="2"/>
      <c r="FP954" s="2"/>
      <c r="FQ954" s="2"/>
      <c r="FR954" s="2"/>
      <c r="FS954" s="2"/>
      <c r="FT954" s="2"/>
      <c r="FU954" s="2"/>
      <c r="FV954" s="2"/>
      <c r="FW954" s="2"/>
      <c r="FX954" s="2"/>
      <c r="FY954" s="2"/>
      <c r="FZ954" s="2"/>
    </row>
    <row r="955" spans="1:182"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c r="DX955" s="2"/>
      <c r="DY955" s="2"/>
      <c r="DZ955" s="2"/>
      <c r="EA955" s="2"/>
      <c r="EB955" s="2"/>
      <c r="EC955" s="2"/>
      <c r="ED955" s="2"/>
      <c r="EE955" s="2"/>
      <c r="EF955" s="2"/>
      <c r="EG955" s="2"/>
      <c r="EH955" s="2"/>
      <c r="EI955" s="2"/>
      <c r="EJ955" s="2"/>
      <c r="EK955" s="2"/>
      <c r="EL955" s="2"/>
      <c r="EM955" s="2"/>
      <c r="EN955" s="2"/>
      <c r="EO955" s="2"/>
      <c r="EP955" s="2"/>
      <c r="EQ955" s="2"/>
      <c r="ER955" s="2"/>
      <c r="ES955" s="2"/>
      <c r="ET955" s="2"/>
      <c r="EU955" s="2"/>
      <c r="EV955" s="2"/>
      <c r="EW955" s="2"/>
      <c r="EX955" s="2"/>
      <c r="EY955" s="2"/>
      <c r="EZ955" s="2"/>
      <c r="FA955" s="2"/>
      <c r="FB955" s="2"/>
      <c r="FC955" s="2"/>
      <c r="FD955" s="2"/>
      <c r="FE955" s="2"/>
      <c r="FF955" s="2"/>
      <c r="FG955" s="2"/>
      <c r="FH955" s="2"/>
      <c r="FI955" s="2"/>
      <c r="FJ955" s="2"/>
      <c r="FK955" s="2"/>
      <c r="FL955" s="2"/>
      <c r="FM955" s="2"/>
      <c r="FN955" s="2"/>
      <c r="FO955" s="2"/>
      <c r="FP955" s="2"/>
      <c r="FQ955" s="2"/>
      <c r="FR955" s="2"/>
      <c r="FS955" s="2"/>
      <c r="FT955" s="2"/>
      <c r="FU955" s="2"/>
      <c r="FV955" s="2"/>
      <c r="FW955" s="2"/>
      <c r="FX955" s="2"/>
      <c r="FY955" s="2"/>
      <c r="FZ955" s="2"/>
    </row>
    <row r="956" spans="1:182"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c r="DX956" s="2"/>
      <c r="DY956" s="2"/>
      <c r="DZ956" s="2"/>
      <c r="EA956" s="2"/>
      <c r="EB956" s="2"/>
      <c r="EC956" s="2"/>
      <c r="ED956" s="2"/>
      <c r="EE956" s="2"/>
      <c r="EF956" s="2"/>
      <c r="EG956" s="2"/>
      <c r="EH956" s="2"/>
      <c r="EI956" s="2"/>
      <c r="EJ956" s="2"/>
      <c r="EK956" s="2"/>
      <c r="EL956" s="2"/>
      <c r="EM956" s="2"/>
      <c r="EN956" s="2"/>
      <c r="EO956" s="2"/>
      <c r="EP956" s="2"/>
      <c r="EQ956" s="2"/>
      <c r="ER956" s="2"/>
      <c r="ES956" s="2"/>
      <c r="ET956" s="2"/>
      <c r="EU956" s="2"/>
      <c r="EV956" s="2"/>
      <c r="EW956" s="2"/>
      <c r="EX956" s="2"/>
      <c r="EY956" s="2"/>
      <c r="EZ956" s="2"/>
      <c r="FA956" s="2"/>
      <c r="FB956" s="2"/>
      <c r="FC956" s="2"/>
      <c r="FD956" s="2"/>
      <c r="FE956" s="2"/>
      <c r="FF956" s="2"/>
      <c r="FG956" s="2"/>
      <c r="FH956" s="2"/>
      <c r="FI956" s="2"/>
      <c r="FJ956" s="2"/>
      <c r="FK956" s="2"/>
      <c r="FL956" s="2"/>
      <c r="FM956" s="2"/>
      <c r="FN956" s="2"/>
      <c r="FO956" s="2"/>
      <c r="FP956" s="2"/>
      <c r="FQ956" s="2"/>
      <c r="FR956" s="2"/>
      <c r="FS956" s="2"/>
      <c r="FT956" s="2"/>
      <c r="FU956" s="2"/>
      <c r="FV956" s="2"/>
      <c r="FW956" s="2"/>
      <c r="FX956" s="2"/>
      <c r="FY956" s="2"/>
      <c r="FZ956" s="2"/>
    </row>
    <row r="957" spans="1:182"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c r="FI957" s="2"/>
      <c r="FJ957" s="2"/>
      <c r="FK957" s="2"/>
      <c r="FL957" s="2"/>
      <c r="FM957" s="2"/>
      <c r="FN957" s="2"/>
      <c r="FO957" s="2"/>
      <c r="FP957" s="2"/>
      <c r="FQ957" s="2"/>
      <c r="FR957" s="2"/>
      <c r="FS957" s="2"/>
      <c r="FT957" s="2"/>
      <c r="FU957" s="2"/>
      <c r="FV957" s="2"/>
      <c r="FW957" s="2"/>
      <c r="FX957" s="2"/>
      <c r="FY957" s="2"/>
      <c r="FZ957" s="2"/>
    </row>
    <row r="958" spans="1:182"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c r="DK958" s="2"/>
      <c r="DL958" s="2"/>
      <c r="DM958" s="2"/>
      <c r="DN958" s="2"/>
      <c r="DO958" s="2"/>
      <c r="DP958" s="2"/>
      <c r="DQ958" s="2"/>
      <c r="DR958" s="2"/>
      <c r="DS958" s="2"/>
      <c r="DT958" s="2"/>
      <c r="DU958" s="2"/>
      <c r="DV958" s="2"/>
      <c r="DW958" s="2"/>
      <c r="DX958" s="2"/>
      <c r="DY958" s="2"/>
      <c r="DZ958" s="2"/>
      <c r="EA958" s="2"/>
      <c r="EB958" s="2"/>
      <c r="EC958" s="2"/>
      <c r="ED958" s="2"/>
      <c r="EE958" s="2"/>
      <c r="EF958" s="2"/>
      <c r="EG958" s="2"/>
      <c r="EH958" s="2"/>
      <c r="EI958" s="2"/>
      <c r="EJ958" s="2"/>
      <c r="EK958" s="2"/>
      <c r="EL958" s="2"/>
      <c r="EM958" s="2"/>
      <c r="EN958" s="2"/>
      <c r="EO958" s="2"/>
      <c r="EP958" s="2"/>
      <c r="EQ958" s="2"/>
      <c r="ER958" s="2"/>
      <c r="ES958" s="2"/>
      <c r="ET958" s="2"/>
      <c r="EU958" s="2"/>
      <c r="EV958" s="2"/>
      <c r="EW958" s="2"/>
      <c r="EX958" s="2"/>
      <c r="EY958" s="2"/>
      <c r="EZ958" s="2"/>
      <c r="FA958" s="2"/>
      <c r="FB958" s="2"/>
      <c r="FC958" s="2"/>
      <c r="FD958" s="2"/>
      <c r="FE958" s="2"/>
      <c r="FF958" s="2"/>
      <c r="FG958" s="2"/>
      <c r="FH958" s="2"/>
      <c r="FI958" s="2"/>
      <c r="FJ958" s="2"/>
      <c r="FK958" s="2"/>
      <c r="FL958" s="2"/>
      <c r="FM958" s="2"/>
      <c r="FN958" s="2"/>
      <c r="FO958" s="2"/>
      <c r="FP958" s="2"/>
      <c r="FQ958" s="2"/>
      <c r="FR958" s="2"/>
      <c r="FS958" s="2"/>
      <c r="FT958" s="2"/>
      <c r="FU958" s="2"/>
      <c r="FV958" s="2"/>
      <c r="FW958" s="2"/>
      <c r="FX958" s="2"/>
      <c r="FY958" s="2"/>
      <c r="FZ958" s="2"/>
    </row>
    <row r="959" spans="1:182"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c r="DK959" s="2"/>
      <c r="DL959" s="2"/>
      <c r="DM959" s="2"/>
      <c r="DN959" s="2"/>
      <c r="DO959" s="2"/>
      <c r="DP959" s="2"/>
      <c r="DQ959" s="2"/>
      <c r="DR959" s="2"/>
      <c r="DS959" s="2"/>
      <c r="DT959" s="2"/>
      <c r="DU959" s="2"/>
      <c r="DV959" s="2"/>
      <c r="DW959" s="2"/>
      <c r="DX959" s="2"/>
      <c r="DY959" s="2"/>
      <c r="DZ959" s="2"/>
      <c r="EA959" s="2"/>
      <c r="EB959" s="2"/>
      <c r="EC959" s="2"/>
      <c r="ED959" s="2"/>
      <c r="EE959" s="2"/>
      <c r="EF959" s="2"/>
      <c r="EG959" s="2"/>
      <c r="EH959" s="2"/>
      <c r="EI959" s="2"/>
      <c r="EJ959" s="2"/>
      <c r="EK959" s="2"/>
      <c r="EL959" s="2"/>
      <c r="EM959" s="2"/>
      <c r="EN959" s="2"/>
      <c r="EO959" s="2"/>
      <c r="EP959" s="2"/>
      <c r="EQ959" s="2"/>
      <c r="ER959" s="2"/>
      <c r="ES959" s="2"/>
      <c r="ET959" s="2"/>
      <c r="EU959" s="2"/>
      <c r="EV959" s="2"/>
      <c r="EW959" s="2"/>
      <c r="EX959" s="2"/>
      <c r="EY959" s="2"/>
      <c r="EZ959" s="2"/>
      <c r="FA959" s="2"/>
      <c r="FB959" s="2"/>
      <c r="FC959" s="2"/>
      <c r="FD959" s="2"/>
      <c r="FE959" s="2"/>
      <c r="FF959" s="2"/>
      <c r="FG959" s="2"/>
      <c r="FH959" s="2"/>
      <c r="FI959" s="2"/>
      <c r="FJ959" s="2"/>
      <c r="FK959" s="2"/>
      <c r="FL959" s="2"/>
      <c r="FM959" s="2"/>
      <c r="FN959" s="2"/>
      <c r="FO959" s="2"/>
      <c r="FP959" s="2"/>
      <c r="FQ959" s="2"/>
      <c r="FR959" s="2"/>
      <c r="FS959" s="2"/>
      <c r="FT959" s="2"/>
      <c r="FU959" s="2"/>
      <c r="FV959" s="2"/>
      <c r="FW959" s="2"/>
      <c r="FX959" s="2"/>
      <c r="FY959" s="2"/>
      <c r="FZ959" s="2"/>
    </row>
    <row r="960" spans="1:182"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c r="DK960" s="2"/>
      <c r="DL960" s="2"/>
      <c r="DM960" s="2"/>
      <c r="DN960" s="2"/>
      <c r="DO960" s="2"/>
      <c r="DP960" s="2"/>
      <c r="DQ960" s="2"/>
      <c r="DR960" s="2"/>
      <c r="DS960" s="2"/>
      <c r="DT960" s="2"/>
      <c r="DU960" s="2"/>
      <c r="DV960" s="2"/>
      <c r="DW960" s="2"/>
      <c r="DX960" s="2"/>
      <c r="DY960" s="2"/>
      <c r="DZ960" s="2"/>
      <c r="EA960" s="2"/>
      <c r="EB960" s="2"/>
      <c r="EC960" s="2"/>
      <c r="ED960" s="2"/>
      <c r="EE960" s="2"/>
      <c r="EF960" s="2"/>
      <c r="EG960" s="2"/>
      <c r="EH960" s="2"/>
      <c r="EI960" s="2"/>
      <c r="EJ960" s="2"/>
      <c r="EK960" s="2"/>
      <c r="EL960" s="2"/>
      <c r="EM960" s="2"/>
      <c r="EN960" s="2"/>
      <c r="EO960" s="2"/>
      <c r="EP960" s="2"/>
      <c r="EQ960" s="2"/>
      <c r="ER960" s="2"/>
      <c r="ES960" s="2"/>
      <c r="ET960" s="2"/>
      <c r="EU960" s="2"/>
      <c r="EV960" s="2"/>
      <c r="EW960" s="2"/>
      <c r="EX960" s="2"/>
      <c r="EY960" s="2"/>
      <c r="EZ960" s="2"/>
      <c r="FA960" s="2"/>
      <c r="FB960" s="2"/>
      <c r="FC960" s="2"/>
      <c r="FD960" s="2"/>
      <c r="FE960" s="2"/>
      <c r="FF960" s="2"/>
      <c r="FG960" s="2"/>
      <c r="FH960" s="2"/>
      <c r="FI960" s="2"/>
      <c r="FJ960" s="2"/>
      <c r="FK960" s="2"/>
      <c r="FL960" s="2"/>
      <c r="FM960" s="2"/>
      <c r="FN960" s="2"/>
      <c r="FO960" s="2"/>
      <c r="FP960" s="2"/>
      <c r="FQ960" s="2"/>
      <c r="FR960" s="2"/>
      <c r="FS960" s="2"/>
      <c r="FT960" s="2"/>
      <c r="FU960" s="2"/>
      <c r="FV960" s="2"/>
      <c r="FW960" s="2"/>
      <c r="FX960" s="2"/>
      <c r="FY960" s="2"/>
      <c r="FZ960" s="2"/>
    </row>
    <row r="961" spans="1:182"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c r="DK961" s="2"/>
      <c r="DL961" s="2"/>
      <c r="DM961" s="2"/>
      <c r="DN961" s="2"/>
      <c r="DO961" s="2"/>
      <c r="DP961" s="2"/>
      <c r="DQ961" s="2"/>
      <c r="DR961" s="2"/>
      <c r="DS961" s="2"/>
      <c r="DT961" s="2"/>
      <c r="DU961" s="2"/>
      <c r="DV961" s="2"/>
      <c r="DW961" s="2"/>
      <c r="DX961" s="2"/>
      <c r="DY961" s="2"/>
      <c r="DZ961" s="2"/>
      <c r="EA961" s="2"/>
      <c r="EB961" s="2"/>
      <c r="EC961" s="2"/>
      <c r="ED961" s="2"/>
      <c r="EE961" s="2"/>
      <c r="EF961" s="2"/>
      <c r="EG961" s="2"/>
      <c r="EH961" s="2"/>
      <c r="EI961" s="2"/>
      <c r="EJ961" s="2"/>
      <c r="EK961" s="2"/>
      <c r="EL961" s="2"/>
      <c r="EM961" s="2"/>
      <c r="EN961" s="2"/>
      <c r="EO961" s="2"/>
      <c r="EP961" s="2"/>
      <c r="EQ961" s="2"/>
      <c r="ER961" s="2"/>
      <c r="ES961" s="2"/>
      <c r="ET961" s="2"/>
      <c r="EU961" s="2"/>
      <c r="EV961" s="2"/>
      <c r="EW961" s="2"/>
      <c r="EX961" s="2"/>
      <c r="EY961" s="2"/>
      <c r="EZ961" s="2"/>
      <c r="FA961" s="2"/>
      <c r="FB961" s="2"/>
      <c r="FC961" s="2"/>
      <c r="FD961" s="2"/>
      <c r="FE961" s="2"/>
      <c r="FF961" s="2"/>
      <c r="FG961" s="2"/>
      <c r="FH961" s="2"/>
      <c r="FI961" s="2"/>
      <c r="FJ961" s="2"/>
      <c r="FK961" s="2"/>
      <c r="FL961" s="2"/>
      <c r="FM961" s="2"/>
      <c r="FN961" s="2"/>
      <c r="FO961" s="2"/>
      <c r="FP961" s="2"/>
      <c r="FQ961" s="2"/>
      <c r="FR961" s="2"/>
      <c r="FS961" s="2"/>
      <c r="FT961" s="2"/>
      <c r="FU961" s="2"/>
      <c r="FV961" s="2"/>
      <c r="FW961" s="2"/>
      <c r="FX961" s="2"/>
      <c r="FY961" s="2"/>
      <c r="FZ961" s="2"/>
    </row>
    <row r="962" spans="1:18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c r="DK962" s="2"/>
      <c r="DL962" s="2"/>
      <c r="DM962" s="2"/>
      <c r="DN962" s="2"/>
      <c r="DO962" s="2"/>
      <c r="DP962" s="2"/>
      <c r="DQ962" s="2"/>
      <c r="DR962" s="2"/>
      <c r="DS962" s="2"/>
      <c r="DT962" s="2"/>
      <c r="DU962" s="2"/>
      <c r="DV962" s="2"/>
      <c r="DW962" s="2"/>
      <c r="DX962" s="2"/>
      <c r="DY962" s="2"/>
      <c r="DZ962" s="2"/>
      <c r="EA962" s="2"/>
      <c r="EB962" s="2"/>
      <c r="EC962" s="2"/>
      <c r="ED962" s="2"/>
      <c r="EE962" s="2"/>
      <c r="EF962" s="2"/>
      <c r="EG962" s="2"/>
      <c r="EH962" s="2"/>
      <c r="EI962" s="2"/>
      <c r="EJ962" s="2"/>
      <c r="EK962" s="2"/>
      <c r="EL962" s="2"/>
      <c r="EM962" s="2"/>
      <c r="EN962" s="2"/>
      <c r="EO962" s="2"/>
      <c r="EP962" s="2"/>
      <c r="EQ962" s="2"/>
      <c r="ER962" s="2"/>
      <c r="ES962" s="2"/>
      <c r="ET962" s="2"/>
      <c r="EU962" s="2"/>
      <c r="EV962" s="2"/>
      <c r="EW962" s="2"/>
      <c r="EX962" s="2"/>
      <c r="EY962" s="2"/>
      <c r="EZ962" s="2"/>
      <c r="FA962" s="2"/>
      <c r="FB962" s="2"/>
      <c r="FC962" s="2"/>
      <c r="FD962" s="2"/>
      <c r="FE962" s="2"/>
      <c r="FF962" s="2"/>
      <c r="FG962" s="2"/>
      <c r="FH962" s="2"/>
      <c r="FI962" s="2"/>
      <c r="FJ962" s="2"/>
      <c r="FK962" s="2"/>
      <c r="FL962" s="2"/>
      <c r="FM962" s="2"/>
      <c r="FN962" s="2"/>
      <c r="FO962" s="2"/>
      <c r="FP962" s="2"/>
      <c r="FQ962" s="2"/>
      <c r="FR962" s="2"/>
      <c r="FS962" s="2"/>
      <c r="FT962" s="2"/>
      <c r="FU962" s="2"/>
      <c r="FV962" s="2"/>
      <c r="FW962" s="2"/>
      <c r="FX962" s="2"/>
      <c r="FY962" s="2"/>
      <c r="FZ962" s="2"/>
    </row>
    <row r="963" spans="1:182"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c r="DK963" s="2"/>
      <c r="DL963" s="2"/>
      <c r="DM963" s="2"/>
      <c r="DN963" s="2"/>
      <c r="DO963" s="2"/>
      <c r="DP963" s="2"/>
      <c r="DQ963" s="2"/>
      <c r="DR963" s="2"/>
      <c r="DS963" s="2"/>
      <c r="DT963" s="2"/>
      <c r="DU963" s="2"/>
      <c r="DV963" s="2"/>
      <c r="DW963" s="2"/>
      <c r="DX963" s="2"/>
      <c r="DY963" s="2"/>
      <c r="DZ963" s="2"/>
      <c r="EA963" s="2"/>
      <c r="EB963" s="2"/>
      <c r="EC963" s="2"/>
      <c r="ED963" s="2"/>
      <c r="EE963" s="2"/>
      <c r="EF963" s="2"/>
      <c r="EG963" s="2"/>
      <c r="EH963" s="2"/>
      <c r="EI963" s="2"/>
      <c r="EJ963" s="2"/>
      <c r="EK963" s="2"/>
      <c r="EL963" s="2"/>
      <c r="EM963" s="2"/>
      <c r="EN963" s="2"/>
      <c r="EO963" s="2"/>
      <c r="EP963" s="2"/>
      <c r="EQ963" s="2"/>
      <c r="ER963" s="2"/>
      <c r="ES963" s="2"/>
      <c r="ET963" s="2"/>
      <c r="EU963" s="2"/>
      <c r="EV963" s="2"/>
      <c r="EW963" s="2"/>
      <c r="EX963" s="2"/>
      <c r="EY963" s="2"/>
      <c r="EZ963" s="2"/>
      <c r="FA963" s="2"/>
      <c r="FB963" s="2"/>
      <c r="FC963" s="2"/>
      <c r="FD963" s="2"/>
      <c r="FE963" s="2"/>
      <c r="FF963" s="2"/>
      <c r="FG963" s="2"/>
      <c r="FH963" s="2"/>
      <c r="FI963" s="2"/>
      <c r="FJ963" s="2"/>
      <c r="FK963" s="2"/>
      <c r="FL963" s="2"/>
      <c r="FM963" s="2"/>
      <c r="FN963" s="2"/>
      <c r="FO963" s="2"/>
      <c r="FP963" s="2"/>
      <c r="FQ963" s="2"/>
      <c r="FR963" s="2"/>
      <c r="FS963" s="2"/>
      <c r="FT963" s="2"/>
      <c r="FU963" s="2"/>
      <c r="FV963" s="2"/>
      <c r="FW963" s="2"/>
      <c r="FX963" s="2"/>
      <c r="FY963" s="2"/>
      <c r="FZ963" s="2"/>
    </row>
    <row r="964" spans="1:182"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c r="DK964" s="2"/>
      <c r="DL964" s="2"/>
      <c r="DM964" s="2"/>
      <c r="DN964" s="2"/>
      <c r="DO964" s="2"/>
      <c r="DP964" s="2"/>
      <c r="DQ964" s="2"/>
      <c r="DR964" s="2"/>
      <c r="DS964" s="2"/>
      <c r="DT964" s="2"/>
      <c r="DU964" s="2"/>
      <c r="DV964" s="2"/>
      <c r="DW964" s="2"/>
      <c r="DX964" s="2"/>
      <c r="DY964" s="2"/>
      <c r="DZ964" s="2"/>
      <c r="EA964" s="2"/>
      <c r="EB964" s="2"/>
      <c r="EC964" s="2"/>
      <c r="ED964" s="2"/>
      <c r="EE964" s="2"/>
      <c r="EF964" s="2"/>
      <c r="EG964" s="2"/>
      <c r="EH964" s="2"/>
      <c r="EI964" s="2"/>
      <c r="EJ964" s="2"/>
      <c r="EK964" s="2"/>
      <c r="EL964" s="2"/>
      <c r="EM964" s="2"/>
      <c r="EN964" s="2"/>
      <c r="EO964" s="2"/>
      <c r="EP964" s="2"/>
      <c r="EQ964" s="2"/>
      <c r="ER964" s="2"/>
      <c r="ES964" s="2"/>
      <c r="ET964" s="2"/>
      <c r="EU964" s="2"/>
      <c r="EV964" s="2"/>
      <c r="EW964" s="2"/>
      <c r="EX964" s="2"/>
      <c r="EY964" s="2"/>
      <c r="EZ964" s="2"/>
      <c r="FA964" s="2"/>
      <c r="FB964" s="2"/>
      <c r="FC964" s="2"/>
      <c r="FD964" s="2"/>
      <c r="FE964" s="2"/>
      <c r="FF964" s="2"/>
      <c r="FG964" s="2"/>
      <c r="FH964" s="2"/>
      <c r="FI964" s="2"/>
      <c r="FJ964" s="2"/>
      <c r="FK964" s="2"/>
      <c r="FL964" s="2"/>
      <c r="FM964" s="2"/>
      <c r="FN964" s="2"/>
      <c r="FO964" s="2"/>
      <c r="FP964" s="2"/>
      <c r="FQ964" s="2"/>
      <c r="FR964" s="2"/>
      <c r="FS964" s="2"/>
      <c r="FT964" s="2"/>
      <c r="FU964" s="2"/>
      <c r="FV964" s="2"/>
      <c r="FW964" s="2"/>
      <c r="FX964" s="2"/>
      <c r="FY964" s="2"/>
      <c r="FZ964" s="2"/>
    </row>
    <row r="965" spans="1:182"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c r="DK965" s="2"/>
      <c r="DL965" s="2"/>
      <c r="DM965" s="2"/>
      <c r="DN965" s="2"/>
      <c r="DO965" s="2"/>
      <c r="DP965" s="2"/>
      <c r="DQ965" s="2"/>
      <c r="DR965" s="2"/>
      <c r="DS965" s="2"/>
      <c r="DT965" s="2"/>
      <c r="DU965" s="2"/>
      <c r="DV965" s="2"/>
      <c r="DW965" s="2"/>
      <c r="DX965" s="2"/>
      <c r="DY965" s="2"/>
      <c r="DZ965" s="2"/>
      <c r="EA965" s="2"/>
      <c r="EB965" s="2"/>
      <c r="EC965" s="2"/>
      <c r="ED965" s="2"/>
      <c r="EE965" s="2"/>
      <c r="EF965" s="2"/>
      <c r="EG965" s="2"/>
      <c r="EH965" s="2"/>
      <c r="EI965" s="2"/>
      <c r="EJ965" s="2"/>
      <c r="EK965" s="2"/>
      <c r="EL965" s="2"/>
      <c r="EM965" s="2"/>
      <c r="EN965" s="2"/>
      <c r="EO965" s="2"/>
      <c r="EP965" s="2"/>
      <c r="EQ965" s="2"/>
      <c r="ER965" s="2"/>
      <c r="ES965" s="2"/>
      <c r="ET965" s="2"/>
      <c r="EU965" s="2"/>
      <c r="EV965" s="2"/>
      <c r="EW965" s="2"/>
      <c r="EX965" s="2"/>
      <c r="EY965" s="2"/>
      <c r="EZ965" s="2"/>
      <c r="FA965" s="2"/>
      <c r="FB965" s="2"/>
      <c r="FC965" s="2"/>
      <c r="FD965" s="2"/>
      <c r="FE965" s="2"/>
      <c r="FF965" s="2"/>
      <c r="FG965" s="2"/>
      <c r="FH965" s="2"/>
      <c r="FI965" s="2"/>
      <c r="FJ965" s="2"/>
      <c r="FK965" s="2"/>
      <c r="FL965" s="2"/>
      <c r="FM965" s="2"/>
      <c r="FN965" s="2"/>
      <c r="FO965" s="2"/>
      <c r="FP965" s="2"/>
      <c r="FQ965" s="2"/>
      <c r="FR965" s="2"/>
      <c r="FS965" s="2"/>
      <c r="FT965" s="2"/>
      <c r="FU965" s="2"/>
      <c r="FV965" s="2"/>
      <c r="FW965" s="2"/>
      <c r="FX965" s="2"/>
      <c r="FY965" s="2"/>
      <c r="FZ965" s="2"/>
    </row>
    <row r="966" spans="1:182"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c r="DK966" s="2"/>
      <c r="DL966" s="2"/>
      <c r="DM966" s="2"/>
      <c r="DN966" s="2"/>
      <c r="DO966" s="2"/>
      <c r="DP966" s="2"/>
      <c r="DQ966" s="2"/>
      <c r="DR966" s="2"/>
      <c r="DS966" s="2"/>
      <c r="DT966" s="2"/>
      <c r="DU966" s="2"/>
      <c r="DV966" s="2"/>
      <c r="DW966" s="2"/>
      <c r="DX966" s="2"/>
      <c r="DY966" s="2"/>
      <c r="DZ966" s="2"/>
      <c r="EA966" s="2"/>
      <c r="EB966" s="2"/>
      <c r="EC966" s="2"/>
      <c r="ED966" s="2"/>
      <c r="EE966" s="2"/>
      <c r="EF966" s="2"/>
      <c r="EG966" s="2"/>
      <c r="EH966" s="2"/>
      <c r="EI966" s="2"/>
      <c r="EJ966" s="2"/>
      <c r="EK966" s="2"/>
      <c r="EL966" s="2"/>
      <c r="EM966" s="2"/>
      <c r="EN966" s="2"/>
      <c r="EO966" s="2"/>
      <c r="EP966" s="2"/>
      <c r="EQ966" s="2"/>
      <c r="ER966" s="2"/>
      <c r="ES966" s="2"/>
      <c r="ET966" s="2"/>
      <c r="EU966" s="2"/>
      <c r="EV966" s="2"/>
      <c r="EW966" s="2"/>
      <c r="EX966" s="2"/>
      <c r="EY966" s="2"/>
      <c r="EZ966" s="2"/>
      <c r="FA966" s="2"/>
      <c r="FB966" s="2"/>
      <c r="FC966" s="2"/>
      <c r="FD966" s="2"/>
      <c r="FE966" s="2"/>
      <c r="FF966" s="2"/>
      <c r="FG966" s="2"/>
      <c r="FH966" s="2"/>
      <c r="FI966" s="2"/>
      <c r="FJ966" s="2"/>
      <c r="FK966" s="2"/>
      <c r="FL966" s="2"/>
      <c r="FM966" s="2"/>
      <c r="FN966" s="2"/>
      <c r="FO966" s="2"/>
      <c r="FP966" s="2"/>
      <c r="FQ966" s="2"/>
      <c r="FR966" s="2"/>
      <c r="FS966" s="2"/>
      <c r="FT966" s="2"/>
      <c r="FU966" s="2"/>
      <c r="FV966" s="2"/>
      <c r="FW966" s="2"/>
      <c r="FX966" s="2"/>
      <c r="FY966" s="2"/>
      <c r="FZ966" s="2"/>
    </row>
    <row r="967" spans="1:182"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c r="DK967" s="2"/>
      <c r="DL967" s="2"/>
      <c r="DM967" s="2"/>
      <c r="DN967" s="2"/>
      <c r="DO967" s="2"/>
      <c r="DP967" s="2"/>
      <c r="DQ967" s="2"/>
      <c r="DR967" s="2"/>
      <c r="DS967" s="2"/>
      <c r="DT967" s="2"/>
      <c r="DU967" s="2"/>
      <c r="DV967" s="2"/>
      <c r="DW967" s="2"/>
      <c r="DX967" s="2"/>
      <c r="DY967" s="2"/>
      <c r="DZ967" s="2"/>
      <c r="EA967" s="2"/>
      <c r="EB967" s="2"/>
      <c r="EC967" s="2"/>
      <c r="ED967" s="2"/>
      <c r="EE967" s="2"/>
      <c r="EF967" s="2"/>
      <c r="EG967" s="2"/>
      <c r="EH967" s="2"/>
      <c r="EI967" s="2"/>
      <c r="EJ967" s="2"/>
      <c r="EK967" s="2"/>
      <c r="EL967" s="2"/>
      <c r="EM967" s="2"/>
      <c r="EN967" s="2"/>
      <c r="EO967" s="2"/>
      <c r="EP967" s="2"/>
      <c r="EQ967" s="2"/>
      <c r="ER967" s="2"/>
      <c r="ES967" s="2"/>
      <c r="ET967" s="2"/>
      <c r="EU967" s="2"/>
      <c r="EV967" s="2"/>
      <c r="EW967" s="2"/>
      <c r="EX967" s="2"/>
      <c r="EY967" s="2"/>
      <c r="EZ967" s="2"/>
      <c r="FA967" s="2"/>
      <c r="FB967" s="2"/>
      <c r="FC967" s="2"/>
      <c r="FD967" s="2"/>
      <c r="FE967" s="2"/>
      <c r="FF967" s="2"/>
      <c r="FG967" s="2"/>
      <c r="FH967" s="2"/>
      <c r="FI967" s="2"/>
      <c r="FJ967" s="2"/>
      <c r="FK967" s="2"/>
      <c r="FL967" s="2"/>
      <c r="FM967" s="2"/>
      <c r="FN967" s="2"/>
      <c r="FO967" s="2"/>
      <c r="FP967" s="2"/>
      <c r="FQ967" s="2"/>
      <c r="FR967" s="2"/>
      <c r="FS967" s="2"/>
      <c r="FT967" s="2"/>
      <c r="FU967" s="2"/>
      <c r="FV967" s="2"/>
      <c r="FW967" s="2"/>
      <c r="FX967" s="2"/>
      <c r="FY967" s="2"/>
      <c r="FZ967" s="2"/>
    </row>
    <row r="968" spans="1:182"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c r="DK968" s="2"/>
      <c r="DL968" s="2"/>
      <c r="DM968" s="2"/>
      <c r="DN968" s="2"/>
      <c r="DO968" s="2"/>
      <c r="DP968" s="2"/>
      <c r="DQ968" s="2"/>
      <c r="DR968" s="2"/>
      <c r="DS968" s="2"/>
      <c r="DT968" s="2"/>
      <c r="DU968" s="2"/>
      <c r="DV968" s="2"/>
      <c r="DW968" s="2"/>
      <c r="DX968" s="2"/>
      <c r="DY968" s="2"/>
      <c r="DZ968" s="2"/>
      <c r="EA968" s="2"/>
      <c r="EB968" s="2"/>
      <c r="EC968" s="2"/>
      <c r="ED968" s="2"/>
      <c r="EE968" s="2"/>
      <c r="EF968" s="2"/>
      <c r="EG968" s="2"/>
      <c r="EH968" s="2"/>
      <c r="EI968" s="2"/>
      <c r="EJ968" s="2"/>
      <c r="EK968" s="2"/>
      <c r="EL968" s="2"/>
      <c r="EM968" s="2"/>
      <c r="EN968" s="2"/>
      <c r="EO968" s="2"/>
      <c r="EP968" s="2"/>
      <c r="EQ968" s="2"/>
      <c r="ER968" s="2"/>
      <c r="ES968" s="2"/>
      <c r="ET968" s="2"/>
      <c r="EU968" s="2"/>
      <c r="EV968" s="2"/>
      <c r="EW968" s="2"/>
      <c r="EX968" s="2"/>
      <c r="EY968" s="2"/>
      <c r="EZ968" s="2"/>
      <c r="FA968" s="2"/>
      <c r="FB968" s="2"/>
      <c r="FC968" s="2"/>
      <c r="FD968" s="2"/>
      <c r="FE968" s="2"/>
      <c r="FF968" s="2"/>
      <c r="FG968" s="2"/>
      <c r="FH968" s="2"/>
      <c r="FI968" s="2"/>
      <c r="FJ968" s="2"/>
      <c r="FK968" s="2"/>
      <c r="FL968" s="2"/>
      <c r="FM968" s="2"/>
      <c r="FN968" s="2"/>
      <c r="FO968" s="2"/>
      <c r="FP968" s="2"/>
      <c r="FQ968" s="2"/>
      <c r="FR968" s="2"/>
      <c r="FS968" s="2"/>
      <c r="FT968" s="2"/>
      <c r="FU968" s="2"/>
      <c r="FV968" s="2"/>
      <c r="FW968" s="2"/>
      <c r="FX968" s="2"/>
      <c r="FY968" s="2"/>
      <c r="FZ968" s="2"/>
    </row>
    <row r="969" spans="1:182"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c r="FI969" s="2"/>
      <c r="FJ969" s="2"/>
      <c r="FK969" s="2"/>
      <c r="FL969" s="2"/>
      <c r="FM969" s="2"/>
      <c r="FN969" s="2"/>
      <c r="FO969" s="2"/>
      <c r="FP969" s="2"/>
      <c r="FQ969" s="2"/>
      <c r="FR969" s="2"/>
      <c r="FS969" s="2"/>
      <c r="FT969" s="2"/>
      <c r="FU969" s="2"/>
      <c r="FV969" s="2"/>
      <c r="FW969" s="2"/>
      <c r="FX969" s="2"/>
      <c r="FY969" s="2"/>
      <c r="FZ969" s="2"/>
    </row>
    <row r="970" spans="1:182"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c r="FI970" s="2"/>
      <c r="FJ970" s="2"/>
      <c r="FK970" s="2"/>
      <c r="FL970" s="2"/>
      <c r="FM970" s="2"/>
      <c r="FN970" s="2"/>
      <c r="FO970" s="2"/>
      <c r="FP970" s="2"/>
      <c r="FQ970" s="2"/>
      <c r="FR970" s="2"/>
      <c r="FS970" s="2"/>
      <c r="FT970" s="2"/>
      <c r="FU970" s="2"/>
      <c r="FV970" s="2"/>
      <c r="FW970" s="2"/>
      <c r="FX970" s="2"/>
      <c r="FY970" s="2"/>
      <c r="FZ970" s="2"/>
    </row>
    <row r="971" spans="1:182"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c r="FI971" s="2"/>
      <c r="FJ971" s="2"/>
      <c r="FK971" s="2"/>
      <c r="FL971" s="2"/>
      <c r="FM971" s="2"/>
      <c r="FN971" s="2"/>
      <c r="FO971" s="2"/>
      <c r="FP971" s="2"/>
      <c r="FQ971" s="2"/>
      <c r="FR971" s="2"/>
      <c r="FS971" s="2"/>
      <c r="FT971" s="2"/>
      <c r="FU971" s="2"/>
      <c r="FV971" s="2"/>
      <c r="FW971" s="2"/>
      <c r="FX971" s="2"/>
      <c r="FY971" s="2"/>
      <c r="FZ971" s="2"/>
    </row>
    <row r="972" spans="1:18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c r="DJ972" s="2"/>
      <c r="DK972" s="2"/>
      <c r="DL972" s="2"/>
      <c r="DM972" s="2"/>
      <c r="DN972" s="2"/>
      <c r="DO972" s="2"/>
      <c r="DP972" s="2"/>
      <c r="DQ972" s="2"/>
      <c r="DR972" s="2"/>
      <c r="DS972" s="2"/>
      <c r="DT972" s="2"/>
      <c r="DU972" s="2"/>
      <c r="DV972" s="2"/>
      <c r="DW972" s="2"/>
      <c r="DX972" s="2"/>
      <c r="DY972" s="2"/>
      <c r="DZ972" s="2"/>
      <c r="EA972" s="2"/>
      <c r="EB972" s="2"/>
      <c r="EC972" s="2"/>
      <c r="ED972" s="2"/>
      <c r="EE972" s="2"/>
      <c r="EF972" s="2"/>
      <c r="EG972" s="2"/>
      <c r="EH972" s="2"/>
      <c r="EI972" s="2"/>
      <c r="EJ972" s="2"/>
      <c r="EK972" s="2"/>
      <c r="EL972" s="2"/>
      <c r="EM972" s="2"/>
      <c r="EN972" s="2"/>
      <c r="EO972" s="2"/>
      <c r="EP972" s="2"/>
      <c r="EQ972" s="2"/>
      <c r="ER972" s="2"/>
      <c r="ES972" s="2"/>
      <c r="ET972" s="2"/>
      <c r="EU972" s="2"/>
      <c r="EV972" s="2"/>
      <c r="EW972" s="2"/>
      <c r="EX972" s="2"/>
      <c r="EY972" s="2"/>
      <c r="EZ972" s="2"/>
      <c r="FA972" s="2"/>
      <c r="FB972" s="2"/>
      <c r="FC972" s="2"/>
      <c r="FD972" s="2"/>
      <c r="FE972" s="2"/>
      <c r="FF972" s="2"/>
      <c r="FG972" s="2"/>
      <c r="FH972" s="2"/>
      <c r="FI972" s="2"/>
      <c r="FJ972" s="2"/>
      <c r="FK972" s="2"/>
      <c r="FL972" s="2"/>
      <c r="FM972" s="2"/>
      <c r="FN972" s="2"/>
      <c r="FO972" s="2"/>
      <c r="FP972" s="2"/>
      <c r="FQ972" s="2"/>
      <c r="FR972" s="2"/>
      <c r="FS972" s="2"/>
      <c r="FT972" s="2"/>
      <c r="FU972" s="2"/>
      <c r="FV972" s="2"/>
      <c r="FW972" s="2"/>
      <c r="FX972" s="2"/>
      <c r="FY972" s="2"/>
      <c r="FZ972" s="2"/>
    </row>
    <row r="973" spans="1:182"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c r="DK973" s="2"/>
      <c r="DL973" s="2"/>
      <c r="DM973" s="2"/>
      <c r="DN973" s="2"/>
      <c r="DO973" s="2"/>
      <c r="DP973" s="2"/>
      <c r="DQ973" s="2"/>
      <c r="DR973" s="2"/>
      <c r="DS973" s="2"/>
      <c r="DT973" s="2"/>
      <c r="DU973" s="2"/>
      <c r="DV973" s="2"/>
      <c r="DW973" s="2"/>
      <c r="DX973" s="2"/>
      <c r="DY973" s="2"/>
      <c r="DZ973" s="2"/>
      <c r="EA973" s="2"/>
      <c r="EB973" s="2"/>
      <c r="EC973" s="2"/>
      <c r="ED973" s="2"/>
      <c r="EE973" s="2"/>
      <c r="EF973" s="2"/>
      <c r="EG973" s="2"/>
      <c r="EH973" s="2"/>
      <c r="EI973" s="2"/>
      <c r="EJ973" s="2"/>
      <c r="EK973" s="2"/>
      <c r="EL973" s="2"/>
      <c r="EM973" s="2"/>
      <c r="EN973" s="2"/>
      <c r="EO973" s="2"/>
      <c r="EP973" s="2"/>
      <c r="EQ973" s="2"/>
      <c r="ER973" s="2"/>
      <c r="ES973" s="2"/>
      <c r="ET973" s="2"/>
      <c r="EU973" s="2"/>
      <c r="EV973" s="2"/>
      <c r="EW973" s="2"/>
      <c r="EX973" s="2"/>
      <c r="EY973" s="2"/>
      <c r="EZ973" s="2"/>
      <c r="FA973" s="2"/>
      <c r="FB973" s="2"/>
      <c r="FC973" s="2"/>
      <c r="FD973" s="2"/>
      <c r="FE973" s="2"/>
      <c r="FF973" s="2"/>
      <c r="FG973" s="2"/>
      <c r="FH973" s="2"/>
      <c r="FI973" s="2"/>
      <c r="FJ973" s="2"/>
      <c r="FK973" s="2"/>
      <c r="FL973" s="2"/>
      <c r="FM973" s="2"/>
      <c r="FN973" s="2"/>
      <c r="FO973" s="2"/>
      <c r="FP973" s="2"/>
      <c r="FQ973" s="2"/>
      <c r="FR973" s="2"/>
      <c r="FS973" s="2"/>
      <c r="FT973" s="2"/>
      <c r="FU973" s="2"/>
      <c r="FV973" s="2"/>
      <c r="FW973" s="2"/>
      <c r="FX973" s="2"/>
      <c r="FY973" s="2"/>
      <c r="FZ973" s="2"/>
    </row>
    <row r="974" spans="1:182"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c r="DK974" s="2"/>
      <c r="DL974" s="2"/>
      <c r="DM974" s="2"/>
      <c r="DN974" s="2"/>
      <c r="DO974" s="2"/>
      <c r="DP974" s="2"/>
      <c r="DQ974" s="2"/>
      <c r="DR974" s="2"/>
      <c r="DS974" s="2"/>
      <c r="DT974" s="2"/>
      <c r="DU974" s="2"/>
      <c r="DV974" s="2"/>
      <c r="DW974" s="2"/>
      <c r="DX974" s="2"/>
      <c r="DY974" s="2"/>
      <c r="DZ974" s="2"/>
      <c r="EA974" s="2"/>
      <c r="EB974" s="2"/>
      <c r="EC974" s="2"/>
      <c r="ED974" s="2"/>
      <c r="EE974" s="2"/>
      <c r="EF974" s="2"/>
      <c r="EG974" s="2"/>
      <c r="EH974" s="2"/>
      <c r="EI974" s="2"/>
      <c r="EJ974" s="2"/>
      <c r="EK974" s="2"/>
      <c r="EL974" s="2"/>
      <c r="EM974" s="2"/>
      <c r="EN974" s="2"/>
      <c r="EO974" s="2"/>
      <c r="EP974" s="2"/>
      <c r="EQ974" s="2"/>
      <c r="ER974" s="2"/>
      <c r="ES974" s="2"/>
      <c r="ET974" s="2"/>
      <c r="EU974" s="2"/>
      <c r="EV974" s="2"/>
      <c r="EW974" s="2"/>
      <c r="EX974" s="2"/>
      <c r="EY974" s="2"/>
      <c r="EZ974" s="2"/>
      <c r="FA974" s="2"/>
      <c r="FB974" s="2"/>
      <c r="FC974" s="2"/>
      <c r="FD974" s="2"/>
      <c r="FE974" s="2"/>
      <c r="FF974" s="2"/>
      <c r="FG974" s="2"/>
      <c r="FH974" s="2"/>
      <c r="FI974" s="2"/>
      <c r="FJ974" s="2"/>
      <c r="FK974" s="2"/>
      <c r="FL974" s="2"/>
      <c r="FM974" s="2"/>
      <c r="FN974" s="2"/>
      <c r="FO974" s="2"/>
      <c r="FP974" s="2"/>
      <c r="FQ974" s="2"/>
      <c r="FR974" s="2"/>
      <c r="FS974" s="2"/>
      <c r="FT974" s="2"/>
      <c r="FU974" s="2"/>
      <c r="FV974" s="2"/>
      <c r="FW974" s="2"/>
      <c r="FX974" s="2"/>
      <c r="FY974" s="2"/>
      <c r="FZ974" s="2"/>
    </row>
    <row r="975" spans="1:182"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c r="DK975" s="2"/>
      <c r="DL975" s="2"/>
      <c r="DM975" s="2"/>
      <c r="DN975" s="2"/>
      <c r="DO975" s="2"/>
      <c r="DP975" s="2"/>
      <c r="DQ975" s="2"/>
      <c r="DR975" s="2"/>
      <c r="DS975" s="2"/>
      <c r="DT975" s="2"/>
      <c r="DU975" s="2"/>
      <c r="DV975" s="2"/>
      <c r="DW975" s="2"/>
      <c r="DX975" s="2"/>
      <c r="DY975" s="2"/>
      <c r="DZ975" s="2"/>
      <c r="EA975" s="2"/>
      <c r="EB975" s="2"/>
      <c r="EC975" s="2"/>
      <c r="ED975" s="2"/>
      <c r="EE975" s="2"/>
      <c r="EF975" s="2"/>
      <c r="EG975" s="2"/>
      <c r="EH975" s="2"/>
      <c r="EI975" s="2"/>
      <c r="EJ975" s="2"/>
      <c r="EK975" s="2"/>
      <c r="EL975" s="2"/>
      <c r="EM975" s="2"/>
      <c r="EN975" s="2"/>
      <c r="EO975" s="2"/>
      <c r="EP975" s="2"/>
      <c r="EQ975" s="2"/>
      <c r="ER975" s="2"/>
      <c r="ES975" s="2"/>
      <c r="ET975" s="2"/>
      <c r="EU975" s="2"/>
      <c r="EV975" s="2"/>
      <c r="EW975" s="2"/>
      <c r="EX975" s="2"/>
      <c r="EY975" s="2"/>
      <c r="EZ975" s="2"/>
      <c r="FA975" s="2"/>
      <c r="FB975" s="2"/>
      <c r="FC975" s="2"/>
      <c r="FD975" s="2"/>
      <c r="FE975" s="2"/>
      <c r="FF975" s="2"/>
      <c r="FG975" s="2"/>
      <c r="FH975" s="2"/>
      <c r="FI975" s="2"/>
      <c r="FJ975" s="2"/>
      <c r="FK975" s="2"/>
      <c r="FL975" s="2"/>
      <c r="FM975" s="2"/>
      <c r="FN975" s="2"/>
      <c r="FO975" s="2"/>
      <c r="FP975" s="2"/>
      <c r="FQ975" s="2"/>
      <c r="FR975" s="2"/>
      <c r="FS975" s="2"/>
      <c r="FT975" s="2"/>
      <c r="FU975" s="2"/>
      <c r="FV975" s="2"/>
      <c r="FW975" s="2"/>
      <c r="FX975" s="2"/>
      <c r="FY975" s="2"/>
      <c r="FZ975" s="2"/>
    </row>
    <row r="976" spans="1:182"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c r="DK976" s="2"/>
      <c r="DL976" s="2"/>
      <c r="DM976" s="2"/>
      <c r="DN976" s="2"/>
      <c r="DO976" s="2"/>
      <c r="DP976" s="2"/>
      <c r="DQ976" s="2"/>
      <c r="DR976" s="2"/>
      <c r="DS976" s="2"/>
      <c r="DT976" s="2"/>
      <c r="DU976" s="2"/>
      <c r="DV976" s="2"/>
      <c r="DW976" s="2"/>
      <c r="DX976" s="2"/>
      <c r="DY976" s="2"/>
      <c r="DZ976" s="2"/>
      <c r="EA976" s="2"/>
      <c r="EB976" s="2"/>
      <c r="EC976" s="2"/>
      <c r="ED976" s="2"/>
      <c r="EE976" s="2"/>
      <c r="EF976" s="2"/>
      <c r="EG976" s="2"/>
      <c r="EH976" s="2"/>
      <c r="EI976" s="2"/>
      <c r="EJ976" s="2"/>
      <c r="EK976" s="2"/>
      <c r="EL976" s="2"/>
      <c r="EM976" s="2"/>
      <c r="EN976" s="2"/>
      <c r="EO976" s="2"/>
      <c r="EP976" s="2"/>
      <c r="EQ976" s="2"/>
      <c r="ER976" s="2"/>
      <c r="ES976" s="2"/>
      <c r="ET976" s="2"/>
      <c r="EU976" s="2"/>
      <c r="EV976" s="2"/>
      <c r="EW976" s="2"/>
      <c r="EX976" s="2"/>
      <c r="EY976" s="2"/>
      <c r="EZ976" s="2"/>
      <c r="FA976" s="2"/>
      <c r="FB976" s="2"/>
      <c r="FC976" s="2"/>
      <c r="FD976" s="2"/>
      <c r="FE976" s="2"/>
      <c r="FF976" s="2"/>
      <c r="FG976" s="2"/>
      <c r="FH976" s="2"/>
      <c r="FI976" s="2"/>
      <c r="FJ976" s="2"/>
      <c r="FK976" s="2"/>
      <c r="FL976" s="2"/>
      <c r="FM976" s="2"/>
      <c r="FN976" s="2"/>
      <c r="FO976" s="2"/>
      <c r="FP976" s="2"/>
      <c r="FQ976" s="2"/>
      <c r="FR976" s="2"/>
      <c r="FS976" s="2"/>
      <c r="FT976" s="2"/>
      <c r="FU976" s="2"/>
      <c r="FV976" s="2"/>
      <c r="FW976" s="2"/>
      <c r="FX976" s="2"/>
      <c r="FY976" s="2"/>
      <c r="FZ976" s="2"/>
    </row>
    <row r="977" spans="1:182"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c r="DN977" s="2"/>
      <c r="DO977" s="2"/>
      <c r="DP977" s="2"/>
      <c r="DQ977" s="2"/>
      <c r="DR977" s="2"/>
      <c r="DS977" s="2"/>
      <c r="DT977" s="2"/>
      <c r="DU977" s="2"/>
      <c r="DV977" s="2"/>
      <c r="DW977" s="2"/>
      <c r="DX977" s="2"/>
      <c r="DY977" s="2"/>
      <c r="DZ977" s="2"/>
      <c r="EA977" s="2"/>
      <c r="EB977" s="2"/>
      <c r="EC977" s="2"/>
      <c r="ED977" s="2"/>
      <c r="EE977" s="2"/>
      <c r="EF977" s="2"/>
      <c r="EG977" s="2"/>
      <c r="EH977" s="2"/>
      <c r="EI977" s="2"/>
      <c r="EJ977" s="2"/>
      <c r="EK977" s="2"/>
      <c r="EL977" s="2"/>
      <c r="EM977" s="2"/>
      <c r="EN977" s="2"/>
      <c r="EO977" s="2"/>
      <c r="EP977" s="2"/>
      <c r="EQ977" s="2"/>
      <c r="ER977" s="2"/>
      <c r="ES977" s="2"/>
      <c r="ET977" s="2"/>
      <c r="EU977" s="2"/>
      <c r="EV977" s="2"/>
      <c r="EW977" s="2"/>
      <c r="EX977" s="2"/>
      <c r="EY977" s="2"/>
      <c r="EZ977" s="2"/>
      <c r="FA977" s="2"/>
      <c r="FB977" s="2"/>
      <c r="FC977" s="2"/>
      <c r="FD977" s="2"/>
      <c r="FE977" s="2"/>
      <c r="FF977" s="2"/>
      <c r="FG977" s="2"/>
      <c r="FH977" s="2"/>
      <c r="FI977" s="2"/>
      <c r="FJ977" s="2"/>
      <c r="FK977" s="2"/>
      <c r="FL977" s="2"/>
      <c r="FM977" s="2"/>
      <c r="FN977" s="2"/>
      <c r="FO977" s="2"/>
      <c r="FP977" s="2"/>
      <c r="FQ977" s="2"/>
      <c r="FR977" s="2"/>
      <c r="FS977" s="2"/>
      <c r="FT977" s="2"/>
      <c r="FU977" s="2"/>
      <c r="FV977" s="2"/>
      <c r="FW977" s="2"/>
      <c r="FX977" s="2"/>
      <c r="FY977" s="2"/>
      <c r="FZ977" s="2"/>
    </row>
    <row r="978" spans="1:182"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c r="DK978" s="2"/>
      <c r="DL978" s="2"/>
      <c r="DM978" s="2"/>
      <c r="DN978" s="2"/>
      <c r="DO978" s="2"/>
      <c r="DP978" s="2"/>
      <c r="DQ978" s="2"/>
      <c r="DR978" s="2"/>
      <c r="DS978" s="2"/>
      <c r="DT978" s="2"/>
      <c r="DU978" s="2"/>
      <c r="DV978" s="2"/>
      <c r="DW978" s="2"/>
      <c r="DX978" s="2"/>
      <c r="DY978" s="2"/>
      <c r="DZ978" s="2"/>
      <c r="EA978" s="2"/>
      <c r="EB978" s="2"/>
      <c r="EC978" s="2"/>
      <c r="ED978" s="2"/>
      <c r="EE978" s="2"/>
      <c r="EF978" s="2"/>
      <c r="EG978" s="2"/>
      <c r="EH978" s="2"/>
      <c r="EI978" s="2"/>
      <c r="EJ978" s="2"/>
      <c r="EK978" s="2"/>
      <c r="EL978" s="2"/>
      <c r="EM978" s="2"/>
      <c r="EN978" s="2"/>
      <c r="EO978" s="2"/>
      <c r="EP978" s="2"/>
      <c r="EQ978" s="2"/>
      <c r="ER978" s="2"/>
      <c r="ES978" s="2"/>
      <c r="ET978" s="2"/>
      <c r="EU978" s="2"/>
      <c r="EV978" s="2"/>
      <c r="EW978" s="2"/>
      <c r="EX978" s="2"/>
      <c r="EY978" s="2"/>
      <c r="EZ978" s="2"/>
      <c r="FA978" s="2"/>
      <c r="FB978" s="2"/>
      <c r="FC978" s="2"/>
      <c r="FD978" s="2"/>
      <c r="FE978" s="2"/>
      <c r="FF978" s="2"/>
      <c r="FG978" s="2"/>
      <c r="FH978" s="2"/>
      <c r="FI978" s="2"/>
      <c r="FJ978" s="2"/>
      <c r="FK978" s="2"/>
      <c r="FL978" s="2"/>
      <c r="FM978" s="2"/>
      <c r="FN978" s="2"/>
      <c r="FO978" s="2"/>
      <c r="FP978" s="2"/>
      <c r="FQ978" s="2"/>
      <c r="FR978" s="2"/>
      <c r="FS978" s="2"/>
      <c r="FT978" s="2"/>
      <c r="FU978" s="2"/>
      <c r="FV978" s="2"/>
      <c r="FW978" s="2"/>
      <c r="FX978" s="2"/>
      <c r="FY978" s="2"/>
      <c r="FZ978" s="2"/>
    </row>
    <row r="979" spans="1:182"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c r="DK979" s="2"/>
      <c r="DL979" s="2"/>
      <c r="DM979" s="2"/>
      <c r="DN979" s="2"/>
      <c r="DO979" s="2"/>
      <c r="DP979" s="2"/>
      <c r="DQ979" s="2"/>
      <c r="DR979" s="2"/>
      <c r="DS979" s="2"/>
      <c r="DT979" s="2"/>
      <c r="DU979" s="2"/>
      <c r="DV979" s="2"/>
      <c r="DW979" s="2"/>
      <c r="DX979" s="2"/>
      <c r="DY979" s="2"/>
      <c r="DZ979" s="2"/>
      <c r="EA979" s="2"/>
      <c r="EB979" s="2"/>
      <c r="EC979" s="2"/>
      <c r="ED979" s="2"/>
      <c r="EE979" s="2"/>
      <c r="EF979" s="2"/>
      <c r="EG979" s="2"/>
      <c r="EH979" s="2"/>
      <c r="EI979" s="2"/>
      <c r="EJ979" s="2"/>
      <c r="EK979" s="2"/>
      <c r="EL979" s="2"/>
      <c r="EM979" s="2"/>
      <c r="EN979" s="2"/>
      <c r="EO979" s="2"/>
      <c r="EP979" s="2"/>
      <c r="EQ979" s="2"/>
      <c r="ER979" s="2"/>
      <c r="ES979" s="2"/>
      <c r="ET979" s="2"/>
      <c r="EU979" s="2"/>
      <c r="EV979" s="2"/>
      <c r="EW979" s="2"/>
      <c r="EX979" s="2"/>
      <c r="EY979" s="2"/>
      <c r="EZ979" s="2"/>
      <c r="FA979" s="2"/>
      <c r="FB979" s="2"/>
      <c r="FC979" s="2"/>
      <c r="FD979" s="2"/>
      <c r="FE979" s="2"/>
      <c r="FF979" s="2"/>
      <c r="FG979" s="2"/>
      <c r="FH979" s="2"/>
      <c r="FI979" s="2"/>
      <c r="FJ979" s="2"/>
      <c r="FK979" s="2"/>
      <c r="FL979" s="2"/>
      <c r="FM979" s="2"/>
      <c r="FN979" s="2"/>
      <c r="FO979" s="2"/>
      <c r="FP979" s="2"/>
      <c r="FQ979" s="2"/>
      <c r="FR979" s="2"/>
      <c r="FS979" s="2"/>
      <c r="FT979" s="2"/>
      <c r="FU979" s="2"/>
      <c r="FV979" s="2"/>
      <c r="FW979" s="2"/>
      <c r="FX979" s="2"/>
      <c r="FY979" s="2"/>
      <c r="FZ979" s="2"/>
    </row>
    <row r="980" spans="1:182"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c r="DK980" s="2"/>
      <c r="DL980" s="2"/>
      <c r="DM980" s="2"/>
      <c r="DN980" s="2"/>
      <c r="DO980" s="2"/>
      <c r="DP980" s="2"/>
      <c r="DQ980" s="2"/>
      <c r="DR980" s="2"/>
      <c r="DS980" s="2"/>
      <c r="DT980" s="2"/>
      <c r="DU980" s="2"/>
      <c r="DV980" s="2"/>
      <c r="DW980" s="2"/>
      <c r="DX980" s="2"/>
      <c r="DY980" s="2"/>
      <c r="DZ980" s="2"/>
      <c r="EA980" s="2"/>
      <c r="EB980" s="2"/>
      <c r="EC980" s="2"/>
      <c r="ED980" s="2"/>
      <c r="EE980" s="2"/>
      <c r="EF980" s="2"/>
      <c r="EG980" s="2"/>
      <c r="EH980" s="2"/>
      <c r="EI980" s="2"/>
      <c r="EJ980" s="2"/>
      <c r="EK980" s="2"/>
      <c r="EL980" s="2"/>
      <c r="EM980" s="2"/>
      <c r="EN980" s="2"/>
      <c r="EO980" s="2"/>
      <c r="EP980" s="2"/>
      <c r="EQ980" s="2"/>
      <c r="ER980" s="2"/>
      <c r="ES980" s="2"/>
      <c r="ET980" s="2"/>
      <c r="EU980" s="2"/>
      <c r="EV980" s="2"/>
      <c r="EW980" s="2"/>
      <c r="EX980" s="2"/>
      <c r="EY980" s="2"/>
      <c r="EZ980" s="2"/>
      <c r="FA980" s="2"/>
      <c r="FB980" s="2"/>
      <c r="FC980" s="2"/>
      <c r="FD980" s="2"/>
      <c r="FE980" s="2"/>
      <c r="FF980" s="2"/>
      <c r="FG980" s="2"/>
      <c r="FH980" s="2"/>
      <c r="FI980" s="2"/>
      <c r="FJ980" s="2"/>
      <c r="FK980" s="2"/>
      <c r="FL980" s="2"/>
      <c r="FM980" s="2"/>
      <c r="FN980" s="2"/>
      <c r="FO980" s="2"/>
      <c r="FP980" s="2"/>
      <c r="FQ980" s="2"/>
      <c r="FR980" s="2"/>
      <c r="FS980" s="2"/>
      <c r="FT980" s="2"/>
      <c r="FU980" s="2"/>
      <c r="FV980" s="2"/>
      <c r="FW980" s="2"/>
      <c r="FX980" s="2"/>
      <c r="FY980" s="2"/>
      <c r="FZ980" s="2"/>
    </row>
    <row r="981" spans="1:182"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c r="DK981" s="2"/>
      <c r="DL981" s="2"/>
      <c r="DM981" s="2"/>
      <c r="DN981" s="2"/>
      <c r="DO981" s="2"/>
      <c r="DP981" s="2"/>
      <c r="DQ981" s="2"/>
      <c r="DR981" s="2"/>
      <c r="DS981" s="2"/>
      <c r="DT981" s="2"/>
      <c r="DU981" s="2"/>
      <c r="DV981" s="2"/>
      <c r="DW981" s="2"/>
      <c r="DX981" s="2"/>
      <c r="DY981" s="2"/>
      <c r="DZ981" s="2"/>
      <c r="EA981" s="2"/>
      <c r="EB981" s="2"/>
      <c r="EC981" s="2"/>
      <c r="ED981" s="2"/>
      <c r="EE981" s="2"/>
      <c r="EF981" s="2"/>
      <c r="EG981" s="2"/>
      <c r="EH981" s="2"/>
      <c r="EI981" s="2"/>
      <c r="EJ981" s="2"/>
      <c r="EK981" s="2"/>
      <c r="EL981" s="2"/>
      <c r="EM981" s="2"/>
      <c r="EN981" s="2"/>
      <c r="EO981" s="2"/>
      <c r="EP981" s="2"/>
      <c r="EQ981" s="2"/>
      <c r="ER981" s="2"/>
      <c r="ES981" s="2"/>
      <c r="ET981" s="2"/>
      <c r="EU981" s="2"/>
      <c r="EV981" s="2"/>
      <c r="EW981" s="2"/>
      <c r="EX981" s="2"/>
      <c r="EY981" s="2"/>
      <c r="EZ981" s="2"/>
      <c r="FA981" s="2"/>
      <c r="FB981" s="2"/>
      <c r="FC981" s="2"/>
      <c r="FD981" s="2"/>
      <c r="FE981" s="2"/>
      <c r="FF981" s="2"/>
      <c r="FG981" s="2"/>
      <c r="FH981" s="2"/>
      <c r="FI981" s="2"/>
      <c r="FJ981" s="2"/>
      <c r="FK981" s="2"/>
      <c r="FL981" s="2"/>
      <c r="FM981" s="2"/>
      <c r="FN981" s="2"/>
      <c r="FO981" s="2"/>
      <c r="FP981" s="2"/>
      <c r="FQ981" s="2"/>
      <c r="FR981" s="2"/>
      <c r="FS981" s="2"/>
      <c r="FT981" s="2"/>
      <c r="FU981" s="2"/>
      <c r="FV981" s="2"/>
      <c r="FW981" s="2"/>
      <c r="FX981" s="2"/>
      <c r="FY981" s="2"/>
      <c r="FZ981" s="2"/>
    </row>
    <row r="982" spans="1:1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c r="DK982" s="2"/>
      <c r="DL982" s="2"/>
      <c r="DM982" s="2"/>
      <c r="DN982" s="2"/>
      <c r="DO982" s="2"/>
      <c r="DP982" s="2"/>
      <c r="DQ982" s="2"/>
      <c r="DR982" s="2"/>
      <c r="DS982" s="2"/>
      <c r="DT982" s="2"/>
      <c r="DU982" s="2"/>
      <c r="DV982" s="2"/>
      <c r="DW982" s="2"/>
      <c r="DX982" s="2"/>
      <c r="DY982" s="2"/>
      <c r="DZ982" s="2"/>
      <c r="EA982" s="2"/>
      <c r="EB982" s="2"/>
      <c r="EC982" s="2"/>
      <c r="ED982" s="2"/>
      <c r="EE982" s="2"/>
      <c r="EF982" s="2"/>
      <c r="EG982" s="2"/>
      <c r="EH982" s="2"/>
      <c r="EI982" s="2"/>
      <c r="EJ982" s="2"/>
      <c r="EK982" s="2"/>
      <c r="EL982" s="2"/>
      <c r="EM982" s="2"/>
      <c r="EN982" s="2"/>
      <c r="EO982" s="2"/>
      <c r="EP982" s="2"/>
      <c r="EQ982" s="2"/>
      <c r="ER982" s="2"/>
      <c r="ES982" s="2"/>
      <c r="ET982" s="2"/>
      <c r="EU982" s="2"/>
      <c r="EV982" s="2"/>
      <c r="EW982" s="2"/>
      <c r="EX982" s="2"/>
      <c r="EY982" s="2"/>
      <c r="EZ982" s="2"/>
      <c r="FA982" s="2"/>
      <c r="FB982" s="2"/>
      <c r="FC982" s="2"/>
      <c r="FD982" s="2"/>
      <c r="FE982" s="2"/>
      <c r="FF982" s="2"/>
      <c r="FG982" s="2"/>
      <c r="FH982" s="2"/>
      <c r="FI982" s="2"/>
      <c r="FJ982" s="2"/>
      <c r="FK982" s="2"/>
      <c r="FL982" s="2"/>
      <c r="FM982" s="2"/>
      <c r="FN982" s="2"/>
      <c r="FO982" s="2"/>
      <c r="FP982" s="2"/>
      <c r="FQ982" s="2"/>
      <c r="FR982" s="2"/>
      <c r="FS982" s="2"/>
      <c r="FT982" s="2"/>
      <c r="FU982" s="2"/>
      <c r="FV982" s="2"/>
      <c r="FW982" s="2"/>
      <c r="FX982" s="2"/>
      <c r="FY982" s="2"/>
      <c r="FZ982" s="2"/>
    </row>
    <row r="983" spans="1:182"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c r="DK983" s="2"/>
      <c r="DL983" s="2"/>
      <c r="DM983" s="2"/>
      <c r="DN983" s="2"/>
      <c r="DO983" s="2"/>
      <c r="DP983" s="2"/>
      <c r="DQ983" s="2"/>
      <c r="DR983" s="2"/>
      <c r="DS983" s="2"/>
      <c r="DT983" s="2"/>
      <c r="DU983" s="2"/>
      <c r="DV983" s="2"/>
      <c r="DW983" s="2"/>
      <c r="DX983" s="2"/>
      <c r="DY983" s="2"/>
      <c r="DZ983" s="2"/>
      <c r="EA983" s="2"/>
      <c r="EB983" s="2"/>
      <c r="EC983" s="2"/>
      <c r="ED983" s="2"/>
      <c r="EE983" s="2"/>
      <c r="EF983" s="2"/>
      <c r="EG983" s="2"/>
      <c r="EH983" s="2"/>
      <c r="EI983" s="2"/>
      <c r="EJ983" s="2"/>
      <c r="EK983" s="2"/>
      <c r="EL983" s="2"/>
      <c r="EM983" s="2"/>
      <c r="EN983" s="2"/>
      <c r="EO983" s="2"/>
      <c r="EP983" s="2"/>
      <c r="EQ983" s="2"/>
      <c r="ER983" s="2"/>
      <c r="ES983" s="2"/>
      <c r="ET983" s="2"/>
      <c r="EU983" s="2"/>
      <c r="EV983" s="2"/>
      <c r="EW983" s="2"/>
      <c r="EX983" s="2"/>
      <c r="EY983" s="2"/>
      <c r="EZ983" s="2"/>
      <c r="FA983" s="2"/>
      <c r="FB983" s="2"/>
      <c r="FC983" s="2"/>
      <c r="FD983" s="2"/>
      <c r="FE983" s="2"/>
      <c r="FF983" s="2"/>
      <c r="FG983" s="2"/>
      <c r="FH983" s="2"/>
      <c r="FI983" s="2"/>
      <c r="FJ983" s="2"/>
      <c r="FK983" s="2"/>
      <c r="FL983" s="2"/>
      <c r="FM983" s="2"/>
      <c r="FN983" s="2"/>
      <c r="FO983" s="2"/>
      <c r="FP983" s="2"/>
      <c r="FQ983" s="2"/>
      <c r="FR983" s="2"/>
      <c r="FS983" s="2"/>
      <c r="FT983" s="2"/>
      <c r="FU983" s="2"/>
      <c r="FV983" s="2"/>
      <c r="FW983" s="2"/>
      <c r="FX983" s="2"/>
      <c r="FY983" s="2"/>
      <c r="FZ983" s="2"/>
    </row>
    <row r="984" spans="1:182"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c r="DN984" s="2"/>
      <c r="DO984" s="2"/>
      <c r="DP984" s="2"/>
      <c r="DQ984" s="2"/>
      <c r="DR984" s="2"/>
      <c r="DS984" s="2"/>
      <c r="DT984" s="2"/>
      <c r="DU984" s="2"/>
      <c r="DV984" s="2"/>
      <c r="DW984" s="2"/>
      <c r="DX984" s="2"/>
      <c r="DY984" s="2"/>
      <c r="DZ984" s="2"/>
      <c r="EA984" s="2"/>
      <c r="EB984" s="2"/>
      <c r="EC984" s="2"/>
      <c r="ED984" s="2"/>
      <c r="EE984" s="2"/>
      <c r="EF984" s="2"/>
      <c r="EG984" s="2"/>
      <c r="EH984" s="2"/>
      <c r="EI984" s="2"/>
      <c r="EJ984" s="2"/>
      <c r="EK984" s="2"/>
      <c r="EL984" s="2"/>
      <c r="EM984" s="2"/>
      <c r="EN984" s="2"/>
      <c r="EO984" s="2"/>
      <c r="EP984" s="2"/>
      <c r="EQ984" s="2"/>
      <c r="ER984" s="2"/>
      <c r="ES984" s="2"/>
      <c r="ET984" s="2"/>
      <c r="EU984" s="2"/>
      <c r="EV984" s="2"/>
      <c r="EW984" s="2"/>
      <c r="EX984" s="2"/>
      <c r="EY984" s="2"/>
      <c r="EZ984" s="2"/>
      <c r="FA984" s="2"/>
      <c r="FB984" s="2"/>
      <c r="FC984" s="2"/>
      <c r="FD984" s="2"/>
      <c r="FE984" s="2"/>
      <c r="FF984" s="2"/>
      <c r="FG984" s="2"/>
      <c r="FH984" s="2"/>
      <c r="FI984" s="2"/>
      <c r="FJ984" s="2"/>
      <c r="FK984" s="2"/>
      <c r="FL984" s="2"/>
      <c r="FM984" s="2"/>
      <c r="FN984" s="2"/>
      <c r="FO984" s="2"/>
      <c r="FP984" s="2"/>
      <c r="FQ984" s="2"/>
      <c r="FR984" s="2"/>
      <c r="FS984" s="2"/>
      <c r="FT984" s="2"/>
      <c r="FU984" s="2"/>
      <c r="FV984" s="2"/>
      <c r="FW984" s="2"/>
      <c r="FX984" s="2"/>
      <c r="FY984" s="2"/>
      <c r="FZ984" s="2"/>
    </row>
    <row r="985" spans="1:182"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c r="DK985" s="2"/>
      <c r="DL985" s="2"/>
      <c r="DM985" s="2"/>
      <c r="DN985" s="2"/>
      <c r="DO985" s="2"/>
      <c r="DP985" s="2"/>
      <c r="DQ985" s="2"/>
      <c r="DR985" s="2"/>
      <c r="DS985" s="2"/>
      <c r="DT985" s="2"/>
      <c r="DU985" s="2"/>
      <c r="DV985" s="2"/>
      <c r="DW985" s="2"/>
      <c r="DX985" s="2"/>
      <c r="DY985" s="2"/>
      <c r="DZ985" s="2"/>
      <c r="EA985" s="2"/>
      <c r="EB985" s="2"/>
      <c r="EC985" s="2"/>
      <c r="ED985" s="2"/>
      <c r="EE985" s="2"/>
      <c r="EF985" s="2"/>
      <c r="EG985" s="2"/>
      <c r="EH985" s="2"/>
      <c r="EI985" s="2"/>
      <c r="EJ985" s="2"/>
      <c r="EK985" s="2"/>
      <c r="EL985" s="2"/>
      <c r="EM985" s="2"/>
      <c r="EN985" s="2"/>
      <c r="EO985" s="2"/>
      <c r="EP985" s="2"/>
      <c r="EQ985" s="2"/>
      <c r="ER985" s="2"/>
      <c r="ES985" s="2"/>
      <c r="ET985" s="2"/>
      <c r="EU985" s="2"/>
      <c r="EV985" s="2"/>
      <c r="EW985" s="2"/>
      <c r="EX985" s="2"/>
      <c r="EY985" s="2"/>
      <c r="EZ985" s="2"/>
      <c r="FA985" s="2"/>
      <c r="FB985" s="2"/>
      <c r="FC985" s="2"/>
      <c r="FD985" s="2"/>
      <c r="FE985" s="2"/>
      <c r="FF985" s="2"/>
      <c r="FG985" s="2"/>
      <c r="FH985" s="2"/>
      <c r="FI985" s="2"/>
      <c r="FJ985" s="2"/>
      <c r="FK985" s="2"/>
      <c r="FL985" s="2"/>
      <c r="FM985" s="2"/>
      <c r="FN985" s="2"/>
      <c r="FO985" s="2"/>
      <c r="FP985" s="2"/>
      <c r="FQ985" s="2"/>
      <c r="FR985" s="2"/>
      <c r="FS985" s="2"/>
      <c r="FT985" s="2"/>
      <c r="FU985" s="2"/>
      <c r="FV985" s="2"/>
      <c r="FW985" s="2"/>
      <c r="FX985" s="2"/>
      <c r="FY985" s="2"/>
      <c r="FZ985" s="2"/>
    </row>
    <row r="986" spans="1:182"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c r="DK986" s="2"/>
      <c r="DL986" s="2"/>
      <c r="DM986" s="2"/>
      <c r="DN986" s="2"/>
      <c r="DO986" s="2"/>
      <c r="DP986" s="2"/>
      <c r="DQ986" s="2"/>
      <c r="DR986" s="2"/>
      <c r="DS986" s="2"/>
      <c r="DT986" s="2"/>
      <c r="DU986" s="2"/>
      <c r="DV986" s="2"/>
      <c r="DW986" s="2"/>
      <c r="DX986" s="2"/>
      <c r="DY986" s="2"/>
      <c r="DZ986" s="2"/>
      <c r="EA986" s="2"/>
      <c r="EB986" s="2"/>
      <c r="EC986" s="2"/>
      <c r="ED986" s="2"/>
      <c r="EE986" s="2"/>
      <c r="EF986" s="2"/>
      <c r="EG986" s="2"/>
      <c r="EH986" s="2"/>
      <c r="EI986" s="2"/>
      <c r="EJ986" s="2"/>
      <c r="EK986" s="2"/>
      <c r="EL986" s="2"/>
      <c r="EM986" s="2"/>
      <c r="EN986" s="2"/>
      <c r="EO986" s="2"/>
      <c r="EP986" s="2"/>
      <c r="EQ986" s="2"/>
      <c r="ER986" s="2"/>
      <c r="ES986" s="2"/>
      <c r="ET986" s="2"/>
      <c r="EU986" s="2"/>
      <c r="EV986" s="2"/>
      <c r="EW986" s="2"/>
      <c r="EX986" s="2"/>
      <c r="EY986" s="2"/>
      <c r="EZ986" s="2"/>
      <c r="FA986" s="2"/>
      <c r="FB986" s="2"/>
      <c r="FC986" s="2"/>
      <c r="FD986" s="2"/>
      <c r="FE986" s="2"/>
      <c r="FF986" s="2"/>
      <c r="FG986" s="2"/>
      <c r="FH986" s="2"/>
      <c r="FI986" s="2"/>
      <c r="FJ986" s="2"/>
      <c r="FK986" s="2"/>
      <c r="FL986" s="2"/>
      <c r="FM986" s="2"/>
      <c r="FN986" s="2"/>
      <c r="FO986" s="2"/>
      <c r="FP986" s="2"/>
      <c r="FQ986" s="2"/>
      <c r="FR986" s="2"/>
      <c r="FS986" s="2"/>
      <c r="FT986" s="2"/>
      <c r="FU986" s="2"/>
      <c r="FV986" s="2"/>
      <c r="FW986" s="2"/>
      <c r="FX986" s="2"/>
      <c r="FY986" s="2"/>
      <c r="FZ986" s="2"/>
    </row>
    <row r="987" spans="1:182"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c r="DK987" s="2"/>
      <c r="DL987" s="2"/>
      <c r="DM987" s="2"/>
      <c r="DN987" s="2"/>
      <c r="DO987" s="2"/>
      <c r="DP987" s="2"/>
      <c r="DQ987" s="2"/>
      <c r="DR987" s="2"/>
      <c r="DS987" s="2"/>
      <c r="DT987" s="2"/>
      <c r="DU987" s="2"/>
      <c r="DV987" s="2"/>
      <c r="DW987" s="2"/>
      <c r="DX987" s="2"/>
      <c r="DY987" s="2"/>
      <c r="DZ987" s="2"/>
      <c r="EA987" s="2"/>
      <c r="EB987" s="2"/>
      <c r="EC987" s="2"/>
      <c r="ED987" s="2"/>
      <c r="EE987" s="2"/>
      <c r="EF987" s="2"/>
      <c r="EG987" s="2"/>
      <c r="EH987" s="2"/>
      <c r="EI987" s="2"/>
      <c r="EJ987" s="2"/>
      <c r="EK987" s="2"/>
      <c r="EL987" s="2"/>
      <c r="EM987" s="2"/>
      <c r="EN987" s="2"/>
      <c r="EO987" s="2"/>
      <c r="EP987" s="2"/>
      <c r="EQ987" s="2"/>
      <c r="ER987" s="2"/>
      <c r="ES987" s="2"/>
      <c r="ET987" s="2"/>
      <c r="EU987" s="2"/>
      <c r="EV987" s="2"/>
      <c r="EW987" s="2"/>
      <c r="EX987" s="2"/>
      <c r="EY987" s="2"/>
      <c r="EZ987" s="2"/>
      <c r="FA987" s="2"/>
      <c r="FB987" s="2"/>
      <c r="FC987" s="2"/>
      <c r="FD987" s="2"/>
      <c r="FE987" s="2"/>
      <c r="FF987" s="2"/>
      <c r="FG987" s="2"/>
      <c r="FH987" s="2"/>
      <c r="FI987" s="2"/>
      <c r="FJ987" s="2"/>
      <c r="FK987" s="2"/>
      <c r="FL987" s="2"/>
      <c r="FM987" s="2"/>
      <c r="FN987" s="2"/>
      <c r="FO987" s="2"/>
      <c r="FP987" s="2"/>
      <c r="FQ987" s="2"/>
      <c r="FR987" s="2"/>
      <c r="FS987" s="2"/>
      <c r="FT987" s="2"/>
      <c r="FU987" s="2"/>
      <c r="FV987" s="2"/>
      <c r="FW987" s="2"/>
      <c r="FX987" s="2"/>
      <c r="FY987" s="2"/>
      <c r="FZ987" s="2"/>
    </row>
    <row r="988" spans="1:182"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c r="DK988" s="2"/>
      <c r="DL988" s="2"/>
      <c r="DM988" s="2"/>
      <c r="DN988" s="2"/>
      <c r="DO988" s="2"/>
      <c r="DP988" s="2"/>
      <c r="DQ988" s="2"/>
      <c r="DR988" s="2"/>
      <c r="DS988" s="2"/>
      <c r="DT988" s="2"/>
      <c r="DU988" s="2"/>
      <c r="DV988" s="2"/>
      <c r="DW988" s="2"/>
      <c r="DX988" s="2"/>
      <c r="DY988" s="2"/>
      <c r="DZ988" s="2"/>
      <c r="EA988" s="2"/>
      <c r="EB988" s="2"/>
      <c r="EC988" s="2"/>
      <c r="ED988" s="2"/>
      <c r="EE988" s="2"/>
      <c r="EF988" s="2"/>
      <c r="EG988" s="2"/>
      <c r="EH988" s="2"/>
      <c r="EI988" s="2"/>
      <c r="EJ988" s="2"/>
      <c r="EK988" s="2"/>
      <c r="EL988" s="2"/>
      <c r="EM988" s="2"/>
      <c r="EN988" s="2"/>
      <c r="EO988" s="2"/>
      <c r="EP988" s="2"/>
      <c r="EQ988" s="2"/>
      <c r="ER988" s="2"/>
      <c r="ES988" s="2"/>
      <c r="ET988" s="2"/>
      <c r="EU988" s="2"/>
      <c r="EV988" s="2"/>
      <c r="EW988" s="2"/>
      <c r="EX988" s="2"/>
      <c r="EY988" s="2"/>
      <c r="EZ988" s="2"/>
      <c r="FA988" s="2"/>
      <c r="FB988" s="2"/>
      <c r="FC988" s="2"/>
      <c r="FD988" s="2"/>
      <c r="FE988" s="2"/>
      <c r="FF988" s="2"/>
      <c r="FG988" s="2"/>
      <c r="FH988" s="2"/>
      <c r="FI988" s="2"/>
      <c r="FJ988" s="2"/>
      <c r="FK988" s="2"/>
      <c r="FL988" s="2"/>
      <c r="FM988" s="2"/>
      <c r="FN988" s="2"/>
      <c r="FO988" s="2"/>
      <c r="FP988" s="2"/>
      <c r="FQ988" s="2"/>
      <c r="FR988" s="2"/>
      <c r="FS988" s="2"/>
      <c r="FT988" s="2"/>
      <c r="FU988" s="2"/>
      <c r="FV988" s="2"/>
      <c r="FW988" s="2"/>
      <c r="FX988" s="2"/>
      <c r="FY988" s="2"/>
      <c r="FZ988" s="2"/>
    </row>
    <row r="989" spans="1:182"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c r="DK989" s="2"/>
      <c r="DL989" s="2"/>
      <c r="DM989" s="2"/>
      <c r="DN989" s="2"/>
      <c r="DO989" s="2"/>
      <c r="DP989" s="2"/>
      <c r="DQ989" s="2"/>
      <c r="DR989" s="2"/>
      <c r="DS989" s="2"/>
      <c r="DT989" s="2"/>
      <c r="DU989" s="2"/>
      <c r="DV989" s="2"/>
      <c r="DW989" s="2"/>
      <c r="DX989" s="2"/>
      <c r="DY989" s="2"/>
      <c r="DZ989" s="2"/>
      <c r="EA989" s="2"/>
      <c r="EB989" s="2"/>
      <c r="EC989" s="2"/>
      <c r="ED989" s="2"/>
      <c r="EE989" s="2"/>
      <c r="EF989" s="2"/>
      <c r="EG989" s="2"/>
      <c r="EH989" s="2"/>
      <c r="EI989" s="2"/>
      <c r="EJ989" s="2"/>
      <c r="EK989" s="2"/>
      <c r="EL989" s="2"/>
      <c r="EM989" s="2"/>
      <c r="EN989" s="2"/>
      <c r="EO989" s="2"/>
      <c r="EP989" s="2"/>
      <c r="EQ989" s="2"/>
      <c r="ER989" s="2"/>
      <c r="ES989" s="2"/>
      <c r="ET989" s="2"/>
      <c r="EU989" s="2"/>
      <c r="EV989" s="2"/>
      <c r="EW989" s="2"/>
      <c r="EX989" s="2"/>
      <c r="EY989" s="2"/>
      <c r="EZ989" s="2"/>
      <c r="FA989" s="2"/>
      <c r="FB989" s="2"/>
      <c r="FC989" s="2"/>
      <c r="FD989" s="2"/>
      <c r="FE989" s="2"/>
      <c r="FF989" s="2"/>
      <c r="FG989" s="2"/>
      <c r="FH989" s="2"/>
      <c r="FI989" s="2"/>
      <c r="FJ989" s="2"/>
      <c r="FK989" s="2"/>
      <c r="FL989" s="2"/>
      <c r="FM989" s="2"/>
      <c r="FN989" s="2"/>
      <c r="FO989" s="2"/>
      <c r="FP989" s="2"/>
      <c r="FQ989" s="2"/>
      <c r="FR989" s="2"/>
      <c r="FS989" s="2"/>
      <c r="FT989" s="2"/>
      <c r="FU989" s="2"/>
      <c r="FV989" s="2"/>
      <c r="FW989" s="2"/>
      <c r="FX989" s="2"/>
      <c r="FY989" s="2"/>
      <c r="FZ989" s="2"/>
    </row>
    <row r="990" spans="1:182"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c r="DK990" s="2"/>
      <c r="DL990" s="2"/>
      <c r="DM990" s="2"/>
      <c r="DN990" s="2"/>
      <c r="DO990" s="2"/>
      <c r="DP990" s="2"/>
      <c r="DQ990" s="2"/>
      <c r="DR990" s="2"/>
      <c r="DS990" s="2"/>
      <c r="DT990" s="2"/>
      <c r="DU990" s="2"/>
      <c r="DV990" s="2"/>
      <c r="DW990" s="2"/>
      <c r="DX990" s="2"/>
      <c r="DY990" s="2"/>
      <c r="DZ990" s="2"/>
      <c r="EA990" s="2"/>
      <c r="EB990" s="2"/>
      <c r="EC990" s="2"/>
      <c r="ED990" s="2"/>
      <c r="EE990" s="2"/>
      <c r="EF990" s="2"/>
      <c r="EG990" s="2"/>
      <c r="EH990" s="2"/>
      <c r="EI990" s="2"/>
      <c r="EJ990" s="2"/>
      <c r="EK990" s="2"/>
      <c r="EL990" s="2"/>
      <c r="EM990" s="2"/>
      <c r="EN990" s="2"/>
      <c r="EO990" s="2"/>
      <c r="EP990" s="2"/>
      <c r="EQ990" s="2"/>
      <c r="ER990" s="2"/>
      <c r="ES990" s="2"/>
      <c r="ET990" s="2"/>
      <c r="EU990" s="2"/>
      <c r="EV990" s="2"/>
      <c r="EW990" s="2"/>
      <c r="EX990" s="2"/>
      <c r="EY990" s="2"/>
      <c r="EZ990" s="2"/>
      <c r="FA990" s="2"/>
      <c r="FB990" s="2"/>
      <c r="FC990" s="2"/>
      <c r="FD990" s="2"/>
      <c r="FE990" s="2"/>
      <c r="FF990" s="2"/>
      <c r="FG990" s="2"/>
      <c r="FH990" s="2"/>
      <c r="FI990" s="2"/>
      <c r="FJ990" s="2"/>
      <c r="FK990" s="2"/>
      <c r="FL990" s="2"/>
      <c r="FM990" s="2"/>
      <c r="FN990" s="2"/>
      <c r="FO990" s="2"/>
      <c r="FP990" s="2"/>
      <c r="FQ990" s="2"/>
      <c r="FR990" s="2"/>
      <c r="FS990" s="2"/>
      <c r="FT990" s="2"/>
      <c r="FU990" s="2"/>
      <c r="FV990" s="2"/>
      <c r="FW990" s="2"/>
      <c r="FX990" s="2"/>
      <c r="FY990" s="2"/>
      <c r="FZ990" s="2"/>
    </row>
    <row r="991" spans="1:182"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c r="DK991" s="2"/>
      <c r="DL991" s="2"/>
      <c r="DM991" s="2"/>
      <c r="DN991" s="2"/>
      <c r="DO991" s="2"/>
      <c r="DP991" s="2"/>
      <c r="DQ991" s="2"/>
      <c r="DR991" s="2"/>
      <c r="DS991" s="2"/>
      <c r="DT991" s="2"/>
      <c r="DU991" s="2"/>
      <c r="DV991" s="2"/>
      <c r="DW991" s="2"/>
      <c r="DX991" s="2"/>
      <c r="DY991" s="2"/>
      <c r="DZ991" s="2"/>
      <c r="EA991" s="2"/>
      <c r="EB991" s="2"/>
      <c r="EC991" s="2"/>
      <c r="ED991" s="2"/>
      <c r="EE991" s="2"/>
      <c r="EF991" s="2"/>
      <c r="EG991" s="2"/>
      <c r="EH991" s="2"/>
      <c r="EI991" s="2"/>
      <c r="EJ991" s="2"/>
      <c r="EK991" s="2"/>
      <c r="EL991" s="2"/>
      <c r="EM991" s="2"/>
      <c r="EN991" s="2"/>
      <c r="EO991" s="2"/>
      <c r="EP991" s="2"/>
      <c r="EQ991" s="2"/>
      <c r="ER991" s="2"/>
      <c r="ES991" s="2"/>
      <c r="ET991" s="2"/>
      <c r="EU991" s="2"/>
      <c r="EV991" s="2"/>
      <c r="EW991" s="2"/>
      <c r="EX991" s="2"/>
      <c r="EY991" s="2"/>
      <c r="EZ991" s="2"/>
      <c r="FA991" s="2"/>
      <c r="FB991" s="2"/>
      <c r="FC991" s="2"/>
      <c r="FD991" s="2"/>
      <c r="FE991" s="2"/>
      <c r="FF991" s="2"/>
      <c r="FG991" s="2"/>
      <c r="FH991" s="2"/>
      <c r="FI991" s="2"/>
      <c r="FJ991" s="2"/>
      <c r="FK991" s="2"/>
      <c r="FL991" s="2"/>
      <c r="FM991" s="2"/>
      <c r="FN991" s="2"/>
      <c r="FO991" s="2"/>
      <c r="FP991" s="2"/>
      <c r="FQ991" s="2"/>
      <c r="FR991" s="2"/>
      <c r="FS991" s="2"/>
      <c r="FT991" s="2"/>
      <c r="FU991" s="2"/>
      <c r="FV991" s="2"/>
      <c r="FW991" s="2"/>
      <c r="FX991" s="2"/>
      <c r="FY991" s="2"/>
      <c r="FZ991" s="2"/>
    </row>
    <row r="992" spans="1:18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c r="DK992" s="2"/>
      <c r="DL992" s="2"/>
      <c r="DM992" s="2"/>
      <c r="DN992" s="2"/>
      <c r="DO992" s="2"/>
      <c r="DP992" s="2"/>
      <c r="DQ992" s="2"/>
      <c r="DR992" s="2"/>
      <c r="DS992" s="2"/>
      <c r="DT992" s="2"/>
      <c r="DU992" s="2"/>
      <c r="DV992" s="2"/>
      <c r="DW992" s="2"/>
      <c r="DX992" s="2"/>
      <c r="DY992" s="2"/>
      <c r="DZ992" s="2"/>
      <c r="EA992" s="2"/>
      <c r="EB992" s="2"/>
      <c r="EC992" s="2"/>
      <c r="ED992" s="2"/>
      <c r="EE992" s="2"/>
      <c r="EF992" s="2"/>
      <c r="EG992" s="2"/>
      <c r="EH992" s="2"/>
      <c r="EI992" s="2"/>
      <c r="EJ992" s="2"/>
      <c r="EK992" s="2"/>
      <c r="EL992" s="2"/>
      <c r="EM992" s="2"/>
      <c r="EN992" s="2"/>
      <c r="EO992" s="2"/>
      <c r="EP992" s="2"/>
      <c r="EQ992" s="2"/>
      <c r="ER992" s="2"/>
      <c r="ES992" s="2"/>
      <c r="ET992" s="2"/>
      <c r="EU992" s="2"/>
      <c r="EV992" s="2"/>
      <c r="EW992" s="2"/>
      <c r="EX992" s="2"/>
      <c r="EY992" s="2"/>
      <c r="EZ992" s="2"/>
      <c r="FA992" s="2"/>
      <c r="FB992" s="2"/>
      <c r="FC992" s="2"/>
      <c r="FD992" s="2"/>
      <c r="FE992" s="2"/>
      <c r="FF992" s="2"/>
      <c r="FG992" s="2"/>
      <c r="FH992" s="2"/>
      <c r="FI992" s="2"/>
      <c r="FJ992" s="2"/>
      <c r="FK992" s="2"/>
      <c r="FL992" s="2"/>
      <c r="FM992" s="2"/>
      <c r="FN992" s="2"/>
      <c r="FO992" s="2"/>
      <c r="FP992" s="2"/>
      <c r="FQ992" s="2"/>
      <c r="FR992" s="2"/>
      <c r="FS992" s="2"/>
      <c r="FT992" s="2"/>
      <c r="FU992" s="2"/>
      <c r="FV992" s="2"/>
      <c r="FW992" s="2"/>
      <c r="FX992" s="2"/>
      <c r="FY992" s="2"/>
      <c r="FZ992" s="2"/>
    </row>
    <row r="993" spans="1:182"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c r="DN993" s="2"/>
      <c r="DO993" s="2"/>
      <c r="DP993" s="2"/>
      <c r="DQ993" s="2"/>
      <c r="DR993" s="2"/>
      <c r="DS993" s="2"/>
      <c r="DT993" s="2"/>
      <c r="DU993" s="2"/>
      <c r="DV993" s="2"/>
      <c r="DW993" s="2"/>
      <c r="DX993" s="2"/>
      <c r="DY993" s="2"/>
      <c r="DZ993" s="2"/>
      <c r="EA993" s="2"/>
      <c r="EB993" s="2"/>
      <c r="EC993" s="2"/>
      <c r="ED993" s="2"/>
      <c r="EE993" s="2"/>
      <c r="EF993" s="2"/>
      <c r="EG993" s="2"/>
      <c r="EH993" s="2"/>
      <c r="EI993" s="2"/>
      <c r="EJ993" s="2"/>
      <c r="EK993" s="2"/>
      <c r="EL993" s="2"/>
      <c r="EM993" s="2"/>
      <c r="EN993" s="2"/>
      <c r="EO993" s="2"/>
      <c r="EP993" s="2"/>
      <c r="EQ993" s="2"/>
      <c r="ER993" s="2"/>
      <c r="ES993" s="2"/>
      <c r="ET993" s="2"/>
      <c r="EU993" s="2"/>
      <c r="EV993" s="2"/>
      <c r="EW993" s="2"/>
      <c r="EX993" s="2"/>
      <c r="EY993" s="2"/>
      <c r="EZ993" s="2"/>
      <c r="FA993" s="2"/>
      <c r="FB993" s="2"/>
      <c r="FC993" s="2"/>
      <c r="FD993" s="2"/>
      <c r="FE993" s="2"/>
      <c r="FF993" s="2"/>
      <c r="FG993" s="2"/>
      <c r="FH993" s="2"/>
      <c r="FI993" s="2"/>
      <c r="FJ993" s="2"/>
      <c r="FK993" s="2"/>
      <c r="FL993" s="2"/>
      <c r="FM993" s="2"/>
      <c r="FN993" s="2"/>
      <c r="FO993" s="2"/>
      <c r="FP993" s="2"/>
      <c r="FQ993" s="2"/>
      <c r="FR993" s="2"/>
      <c r="FS993" s="2"/>
      <c r="FT993" s="2"/>
      <c r="FU993" s="2"/>
      <c r="FV993" s="2"/>
      <c r="FW993" s="2"/>
      <c r="FX993" s="2"/>
      <c r="FY993" s="2"/>
      <c r="FZ993" s="2"/>
    </row>
    <row r="994" spans="1:182"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c r="DK994" s="2"/>
      <c r="DL994" s="2"/>
      <c r="DM994" s="2"/>
      <c r="DN994" s="2"/>
      <c r="DO994" s="2"/>
      <c r="DP994" s="2"/>
      <c r="DQ994" s="2"/>
      <c r="DR994" s="2"/>
      <c r="DS994" s="2"/>
      <c r="DT994" s="2"/>
      <c r="DU994" s="2"/>
      <c r="DV994" s="2"/>
      <c r="DW994" s="2"/>
      <c r="DX994" s="2"/>
      <c r="DY994" s="2"/>
      <c r="DZ994" s="2"/>
      <c r="EA994" s="2"/>
      <c r="EB994" s="2"/>
      <c r="EC994" s="2"/>
      <c r="ED994" s="2"/>
      <c r="EE994" s="2"/>
      <c r="EF994" s="2"/>
      <c r="EG994" s="2"/>
      <c r="EH994" s="2"/>
      <c r="EI994" s="2"/>
      <c r="EJ994" s="2"/>
      <c r="EK994" s="2"/>
      <c r="EL994" s="2"/>
      <c r="EM994" s="2"/>
      <c r="EN994" s="2"/>
      <c r="EO994" s="2"/>
      <c r="EP994" s="2"/>
      <c r="EQ994" s="2"/>
      <c r="ER994" s="2"/>
      <c r="ES994" s="2"/>
      <c r="ET994" s="2"/>
      <c r="EU994" s="2"/>
      <c r="EV994" s="2"/>
      <c r="EW994" s="2"/>
      <c r="EX994" s="2"/>
      <c r="EY994" s="2"/>
      <c r="EZ994" s="2"/>
      <c r="FA994" s="2"/>
      <c r="FB994" s="2"/>
      <c r="FC994" s="2"/>
      <c r="FD994" s="2"/>
      <c r="FE994" s="2"/>
      <c r="FF994" s="2"/>
      <c r="FG994" s="2"/>
      <c r="FH994" s="2"/>
      <c r="FI994" s="2"/>
      <c r="FJ994" s="2"/>
      <c r="FK994" s="2"/>
      <c r="FL994" s="2"/>
      <c r="FM994" s="2"/>
      <c r="FN994" s="2"/>
      <c r="FO994" s="2"/>
      <c r="FP994" s="2"/>
      <c r="FQ994" s="2"/>
      <c r="FR994" s="2"/>
      <c r="FS994" s="2"/>
      <c r="FT994" s="2"/>
      <c r="FU994" s="2"/>
      <c r="FV994" s="2"/>
      <c r="FW994" s="2"/>
      <c r="FX994" s="2"/>
      <c r="FY994" s="2"/>
      <c r="FZ994" s="2"/>
    </row>
    <row r="995" spans="1:182"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c r="DK995" s="2"/>
      <c r="DL995" s="2"/>
      <c r="DM995" s="2"/>
      <c r="DN995" s="2"/>
      <c r="DO995" s="2"/>
      <c r="DP995" s="2"/>
      <c r="DQ995" s="2"/>
      <c r="DR995" s="2"/>
      <c r="DS995" s="2"/>
      <c r="DT995" s="2"/>
      <c r="DU995" s="2"/>
      <c r="DV995" s="2"/>
      <c r="DW995" s="2"/>
      <c r="DX995" s="2"/>
      <c r="DY995" s="2"/>
      <c r="DZ995" s="2"/>
      <c r="EA995" s="2"/>
      <c r="EB995" s="2"/>
      <c r="EC995" s="2"/>
      <c r="ED995" s="2"/>
      <c r="EE995" s="2"/>
      <c r="EF995" s="2"/>
      <c r="EG995" s="2"/>
      <c r="EH995" s="2"/>
      <c r="EI995" s="2"/>
      <c r="EJ995" s="2"/>
      <c r="EK995" s="2"/>
      <c r="EL995" s="2"/>
      <c r="EM995" s="2"/>
      <c r="EN995" s="2"/>
      <c r="EO995" s="2"/>
      <c r="EP995" s="2"/>
      <c r="EQ995" s="2"/>
      <c r="ER995" s="2"/>
      <c r="ES995" s="2"/>
      <c r="ET995" s="2"/>
      <c r="EU995" s="2"/>
      <c r="EV995" s="2"/>
      <c r="EW995" s="2"/>
      <c r="EX995" s="2"/>
      <c r="EY995" s="2"/>
      <c r="EZ995" s="2"/>
      <c r="FA995" s="2"/>
      <c r="FB995" s="2"/>
      <c r="FC995" s="2"/>
      <c r="FD995" s="2"/>
      <c r="FE995" s="2"/>
      <c r="FF995" s="2"/>
      <c r="FG995" s="2"/>
      <c r="FH995" s="2"/>
      <c r="FI995" s="2"/>
      <c r="FJ995" s="2"/>
      <c r="FK995" s="2"/>
      <c r="FL995" s="2"/>
      <c r="FM995" s="2"/>
      <c r="FN995" s="2"/>
      <c r="FO995" s="2"/>
      <c r="FP995" s="2"/>
      <c r="FQ995" s="2"/>
      <c r="FR995" s="2"/>
      <c r="FS995" s="2"/>
      <c r="FT995" s="2"/>
      <c r="FU995" s="2"/>
      <c r="FV995" s="2"/>
      <c r="FW995" s="2"/>
      <c r="FX995" s="2"/>
      <c r="FY995" s="2"/>
      <c r="FZ995" s="2"/>
    </row>
    <row r="996" spans="1:182"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c r="DN996" s="2"/>
      <c r="DO996" s="2"/>
      <c r="DP996" s="2"/>
      <c r="DQ996" s="2"/>
      <c r="DR996" s="2"/>
      <c r="DS996" s="2"/>
      <c r="DT996" s="2"/>
      <c r="DU996" s="2"/>
      <c r="DV996" s="2"/>
      <c r="DW996" s="2"/>
      <c r="DX996" s="2"/>
      <c r="DY996" s="2"/>
      <c r="DZ996" s="2"/>
      <c r="EA996" s="2"/>
      <c r="EB996" s="2"/>
      <c r="EC996" s="2"/>
      <c r="ED996" s="2"/>
      <c r="EE996" s="2"/>
      <c r="EF996" s="2"/>
      <c r="EG996" s="2"/>
      <c r="EH996" s="2"/>
      <c r="EI996" s="2"/>
      <c r="EJ996" s="2"/>
      <c r="EK996" s="2"/>
      <c r="EL996" s="2"/>
      <c r="EM996" s="2"/>
      <c r="EN996" s="2"/>
      <c r="EO996" s="2"/>
      <c r="EP996" s="2"/>
      <c r="EQ996" s="2"/>
      <c r="ER996" s="2"/>
      <c r="ES996" s="2"/>
      <c r="ET996" s="2"/>
      <c r="EU996" s="2"/>
      <c r="EV996" s="2"/>
      <c r="EW996" s="2"/>
      <c r="EX996" s="2"/>
      <c r="EY996" s="2"/>
      <c r="EZ996" s="2"/>
      <c r="FA996" s="2"/>
      <c r="FB996" s="2"/>
      <c r="FC996" s="2"/>
      <c r="FD996" s="2"/>
      <c r="FE996" s="2"/>
      <c r="FF996" s="2"/>
      <c r="FG996" s="2"/>
      <c r="FH996" s="2"/>
      <c r="FI996" s="2"/>
      <c r="FJ996" s="2"/>
      <c r="FK996" s="2"/>
      <c r="FL996" s="2"/>
      <c r="FM996" s="2"/>
      <c r="FN996" s="2"/>
      <c r="FO996" s="2"/>
      <c r="FP996" s="2"/>
      <c r="FQ996" s="2"/>
      <c r="FR996" s="2"/>
      <c r="FS996" s="2"/>
      <c r="FT996" s="2"/>
      <c r="FU996" s="2"/>
      <c r="FV996" s="2"/>
      <c r="FW996" s="2"/>
      <c r="FX996" s="2"/>
      <c r="FY996" s="2"/>
      <c r="FZ996" s="2"/>
    </row>
    <row r="997" spans="1:182"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c r="DX997" s="2"/>
      <c r="DY997" s="2"/>
      <c r="DZ997" s="2"/>
      <c r="EA997" s="2"/>
      <c r="EB997" s="2"/>
      <c r="EC997" s="2"/>
      <c r="ED997" s="2"/>
      <c r="EE997" s="2"/>
      <c r="EF997" s="2"/>
      <c r="EG997" s="2"/>
      <c r="EH997" s="2"/>
      <c r="EI997" s="2"/>
      <c r="EJ997" s="2"/>
      <c r="EK997" s="2"/>
      <c r="EL997" s="2"/>
      <c r="EM997" s="2"/>
      <c r="EN997" s="2"/>
      <c r="EO997" s="2"/>
      <c r="EP997" s="2"/>
      <c r="EQ997" s="2"/>
      <c r="ER997" s="2"/>
      <c r="ES997" s="2"/>
      <c r="ET997" s="2"/>
      <c r="EU997" s="2"/>
      <c r="EV997" s="2"/>
      <c r="EW997" s="2"/>
      <c r="EX997" s="2"/>
      <c r="EY997" s="2"/>
      <c r="EZ997" s="2"/>
      <c r="FA997" s="2"/>
      <c r="FB997" s="2"/>
      <c r="FC997" s="2"/>
      <c r="FD997" s="2"/>
      <c r="FE997" s="2"/>
      <c r="FF997" s="2"/>
      <c r="FG997" s="2"/>
      <c r="FH997" s="2"/>
      <c r="FI997" s="2"/>
      <c r="FJ997" s="2"/>
      <c r="FK997" s="2"/>
      <c r="FL997" s="2"/>
      <c r="FM997" s="2"/>
      <c r="FN997" s="2"/>
      <c r="FO997" s="2"/>
      <c r="FP997" s="2"/>
      <c r="FQ997" s="2"/>
      <c r="FR997" s="2"/>
      <c r="FS997" s="2"/>
      <c r="FT997" s="2"/>
      <c r="FU997" s="2"/>
      <c r="FV997" s="2"/>
      <c r="FW997" s="2"/>
      <c r="FX997" s="2"/>
      <c r="FY997" s="2"/>
      <c r="FZ997" s="2"/>
    </row>
    <row r="998" spans="1:182"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c r="DK998" s="2"/>
      <c r="DL998" s="2"/>
      <c r="DM998" s="2"/>
      <c r="DN998" s="2"/>
      <c r="DO998" s="2"/>
      <c r="DP998" s="2"/>
      <c r="DQ998" s="2"/>
      <c r="DR998" s="2"/>
      <c r="DS998" s="2"/>
      <c r="DT998" s="2"/>
      <c r="DU998" s="2"/>
      <c r="DV998" s="2"/>
      <c r="DW998" s="2"/>
      <c r="DX998" s="2"/>
      <c r="DY998" s="2"/>
      <c r="DZ998" s="2"/>
      <c r="EA998" s="2"/>
      <c r="EB998" s="2"/>
      <c r="EC998" s="2"/>
      <c r="ED998" s="2"/>
      <c r="EE998" s="2"/>
      <c r="EF998" s="2"/>
      <c r="EG998" s="2"/>
      <c r="EH998" s="2"/>
      <c r="EI998" s="2"/>
      <c r="EJ998" s="2"/>
      <c r="EK998" s="2"/>
      <c r="EL998" s="2"/>
      <c r="EM998" s="2"/>
      <c r="EN998" s="2"/>
      <c r="EO998" s="2"/>
      <c r="EP998" s="2"/>
      <c r="EQ998" s="2"/>
      <c r="ER998" s="2"/>
      <c r="ES998" s="2"/>
      <c r="ET998" s="2"/>
      <c r="EU998" s="2"/>
      <c r="EV998" s="2"/>
      <c r="EW998" s="2"/>
      <c r="EX998" s="2"/>
      <c r="EY998" s="2"/>
      <c r="EZ998" s="2"/>
      <c r="FA998" s="2"/>
      <c r="FB998" s="2"/>
      <c r="FC998" s="2"/>
      <c r="FD998" s="2"/>
      <c r="FE998" s="2"/>
      <c r="FF998" s="2"/>
      <c r="FG998" s="2"/>
      <c r="FH998" s="2"/>
      <c r="FI998" s="2"/>
      <c r="FJ998" s="2"/>
      <c r="FK998" s="2"/>
      <c r="FL998" s="2"/>
      <c r="FM998" s="2"/>
      <c r="FN998" s="2"/>
      <c r="FO998" s="2"/>
      <c r="FP998" s="2"/>
      <c r="FQ998" s="2"/>
      <c r="FR998" s="2"/>
      <c r="FS998" s="2"/>
      <c r="FT998" s="2"/>
      <c r="FU998" s="2"/>
      <c r="FV998" s="2"/>
      <c r="FW998" s="2"/>
      <c r="FX998" s="2"/>
      <c r="FY998" s="2"/>
      <c r="FZ998" s="2"/>
    </row>
    <row r="999" spans="1:182"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c r="DK999" s="2"/>
      <c r="DL999" s="2"/>
      <c r="DM999" s="2"/>
      <c r="DN999" s="2"/>
      <c r="DO999" s="2"/>
      <c r="DP999" s="2"/>
      <c r="DQ999" s="2"/>
      <c r="DR999" s="2"/>
      <c r="DS999" s="2"/>
      <c r="DT999" s="2"/>
      <c r="DU999" s="2"/>
      <c r="DV999" s="2"/>
      <c r="DW999" s="2"/>
      <c r="DX999" s="2"/>
      <c r="DY999" s="2"/>
      <c r="DZ999" s="2"/>
      <c r="EA999" s="2"/>
      <c r="EB999" s="2"/>
      <c r="EC999" s="2"/>
      <c r="ED999" s="2"/>
      <c r="EE999" s="2"/>
      <c r="EF999" s="2"/>
      <c r="EG999" s="2"/>
      <c r="EH999" s="2"/>
      <c r="EI999" s="2"/>
      <c r="EJ999" s="2"/>
      <c r="EK999" s="2"/>
      <c r="EL999" s="2"/>
      <c r="EM999" s="2"/>
      <c r="EN999" s="2"/>
      <c r="EO999" s="2"/>
      <c r="EP999" s="2"/>
      <c r="EQ999" s="2"/>
      <c r="ER999" s="2"/>
      <c r="ES999" s="2"/>
      <c r="ET999" s="2"/>
      <c r="EU999" s="2"/>
      <c r="EV999" s="2"/>
      <c r="EW999" s="2"/>
      <c r="EX999" s="2"/>
      <c r="EY999" s="2"/>
      <c r="EZ999" s="2"/>
      <c r="FA999" s="2"/>
      <c r="FB999" s="2"/>
      <c r="FC999" s="2"/>
      <c r="FD999" s="2"/>
      <c r="FE999" s="2"/>
      <c r="FF999" s="2"/>
      <c r="FG999" s="2"/>
      <c r="FH999" s="2"/>
      <c r="FI999" s="2"/>
      <c r="FJ999" s="2"/>
      <c r="FK999" s="2"/>
      <c r="FL999" s="2"/>
      <c r="FM999" s="2"/>
      <c r="FN999" s="2"/>
      <c r="FO999" s="2"/>
      <c r="FP999" s="2"/>
      <c r="FQ999" s="2"/>
      <c r="FR999" s="2"/>
      <c r="FS999" s="2"/>
      <c r="FT999" s="2"/>
      <c r="FU999" s="2"/>
      <c r="FV999" s="2"/>
      <c r="FW999" s="2"/>
      <c r="FX999" s="2"/>
      <c r="FY999" s="2"/>
      <c r="FZ999" s="2"/>
    </row>
    <row r="1000" spans="1:182"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c r="DK1000" s="2"/>
      <c r="DL1000" s="2"/>
      <c r="DM1000" s="2"/>
      <c r="DN1000" s="2"/>
      <c r="DO1000" s="2"/>
      <c r="DP1000" s="2"/>
      <c r="DQ1000" s="2"/>
      <c r="DR1000" s="2"/>
      <c r="DS1000" s="2"/>
      <c r="DT1000" s="2"/>
      <c r="DU1000" s="2"/>
      <c r="DV1000" s="2"/>
      <c r="DW1000" s="2"/>
      <c r="DX1000" s="2"/>
      <c r="DY1000" s="2"/>
      <c r="DZ1000" s="2"/>
      <c r="EA1000" s="2"/>
      <c r="EB1000" s="2"/>
      <c r="EC1000" s="2"/>
      <c r="ED1000" s="2"/>
      <c r="EE1000" s="2"/>
      <c r="EF1000" s="2"/>
      <c r="EG1000" s="2"/>
      <c r="EH1000" s="2"/>
      <c r="EI1000" s="2"/>
      <c r="EJ1000" s="2"/>
      <c r="EK1000" s="2"/>
      <c r="EL1000" s="2"/>
      <c r="EM1000" s="2"/>
      <c r="EN1000" s="2"/>
      <c r="EO1000" s="2"/>
      <c r="EP1000" s="2"/>
      <c r="EQ1000" s="2"/>
      <c r="ER1000" s="2"/>
      <c r="ES1000" s="2"/>
      <c r="ET1000" s="2"/>
      <c r="EU1000" s="2"/>
      <c r="EV1000" s="2"/>
      <c r="EW1000" s="2"/>
      <c r="EX1000" s="2"/>
      <c r="EY1000" s="2"/>
      <c r="EZ1000" s="2"/>
      <c r="FA1000" s="2"/>
      <c r="FB1000" s="2"/>
      <c r="FC1000" s="2"/>
      <c r="FD1000" s="2"/>
      <c r="FE1000" s="2"/>
      <c r="FF1000" s="2"/>
      <c r="FG1000" s="2"/>
      <c r="FH1000" s="2"/>
      <c r="FI1000" s="2"/>
      <c r="FJ1000" s="2"/>
      <c r="FK1000" s="2"/>
      <c r="FL1000" s="2"/>
      <c r="FM1000" s="2"/>
      <c r="FN1000" s="2"/>
      <c r="FO1000" s="2"/>
      <c r="FP1000" s="2"/>
      <c r="FQ1000" s="2"/>
      <c r="FR1000" s="2"/>
      <c r="FS1000" s="2"/>
      <c r="FT1000" s="2"/>
      <c r="FU1000" s="2"/>
      <c r="FV1000" s="2"/>
      <c r="FW1000" s="2"/>
      <c r="FX1000" s="2"/>
      <c r="FY1000" s="2"/>
      <c r="FZ1000" s="2"/>
    </row>
    <row r="1001" spans="1:182" ht="14.2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c r="BC1001" s="2"/>
      <c r="BD1001" s="2"/>
      <c r="BE1001" s="2"/>
      <c r="BF1001" s="2"/>
      <c r="BG1001" s="2"/>
      <c r="BH1001" s="2"/>
      <c r="BI1001" s="2"/>
      <c r="BJ1001" s="2"/>
      <c r="BK1001" s="2"/>
      <c r="BL1001" s="2"/>
      <c r="BM1001" s="2"/>
      <c r="BN1001" s="2"/>
      <c r="BO1001" s="2"/>
      <c r="BP1001" s="2"/>
      <c r="BQ1001" s="2"/>
      <c r="BR1001" s="2"/>
      <c r="BS1001" s="2"/>
      <c r="BT1001" s="2"/>
      <c r="BU1001" s="2"/>
      <c r="BV1001" s="2"/>
      <c r="BW1001" s="2"/>
      <c r="BX1001" s="2"/>
      <c r="BY1001" s="2"/>
      <c r="BZ1001" s="2"/>
      <c r="CA1001" s="2"/>
      <c r="CB1001" s="2"/>
      <c r="CC1001" s="2"/>
      <c r="CD1001" s="2"/>
      <c r="CE1001" s="2"/>
      <c r="CF1001" s="2"/>
      <c r="CG1001" s="2"/>
      <c r="CH1001" s="2"/>
      <c r="CI1001" s="2"/>
      <c r="CJ1001" s="2"/>
      <c r="CK1001" s="2"/>
      <c r="CL1001" s="2"/>
      <c r="CM1001" s="2"/>
      <c r="CN1001" s="2"/>
      <c r="CO1001" s="2"/>
      <c r="CP1001" s="2"/>
      <c r="CQ1001" s="2"/>
      <c r="CR1001" s="2"/>
      <c r="CS1001" s="2"/>
      <c r="CT1001" s="2"/>
      <c r="CU1001" s="2"/>
      <c r="CV1001" s="2"/>
      <c r="CW1001" s="2"/>
      <c r="CX1001" s="2"/>
      <c r="CY1001" s="2"/>
      <c r="CZ1001" s="2"/>
      <c r="DA1001" s="2"/>
      <c r="DB1001" s="2"/>
      <c r="DC1001" s="2"/>
      <c r="DD1001" s="2"/>
      <c r="DE1001" s="2"/>
      <c r="DF1001" s="2"/>
      <c r="DG1001" s="2"/>
      <c r="DH1001" s="2"/>
      <c r="DI1001" s="2"/>
      <c r="DJ1001" s="2"/>
      <c r="DK1001" s="2"/>
      <c r="DL1001" s="2"/>
      <c r="DM1001" s="2"/>
      <c r="DN1001" s="2"/>
      <c r="DO1001" s="2"/>
      <c r="DP1001" s="2"/>
      <c r="DQ1001" s="2"/>
      <c r="DR1001" s="2"/>
      <c r="DS1001" s="2"/>
      <c r="DT1001" s="2"/>
      <c r="DU1001" s="2"/>
      <c r="DV1001" s="2"/>
      <c r="DW1001" s="2"/>
      <c r="DX1001" s="2"/>
      <c r="DY1001" s="2"/>
      <c r="DZ1001" s="2"/>
      <c r="EA1001" s="2"/>
      <c r="EB1001" s="2"/>
      <c r="EC1001" s="2"/>
      <c r="ED1001" s="2"/>
      <c r="EE1001" s="2"/>
      <c r="EF1001" s="2"/>
      <c r="EG1001" s="2"/>
      <c r="EH1001" s="2"/>
      <c r="EI1001" s="2"/>
      <c r="EJ1001" s="2"/>
      <c r="EK1001" s="2"/>
      <c r="EL1001" s="2"/>
      <c r="EM1001" s="2"/>
      <c r="EN1001" s="2"/>
      <c r="EO1001" s="2"/>
      <c r="EP1001" s="2"/>
      <c r="EQ1001" s="2"/>
      <c r="ER1001" s="2"/>
      <c r="ES1001" s="2"/>
      <c r="ET1001" s="2"/>
      <c r="EU1001" s="2"/>
      <c r="EV1001" s="2"/>
      <c r="EW1001" s="2"/>
      <c r="EX1001" s="2"/>
      <c r="EY1001" s="2"/>
      <c r="EZ1001" s="2"/>
      <c r="FA1001" s="2"/>
      <c r="FB1001" s="2"/>
      <c r="FC1001" s="2"/>
      <c r="FD1001" s="2"/>
      <c r="FE1001" s="2"/>
      <c r="FF1001" s="2"/>
      <c r="FG1001" s="2"/>
      <c r="FH1001" s="2"/>
      <c r="FI1001" s="2"/>
      <c r="FJ1001" s="2"/>
      <c r="FK1001" s="2"/>
      <c r="FL1001" s="2"/>
      <c r="FM1001" s="2"/>
      <c r="FN1001" s="2"/>
      <c r="FO1001" s="2"/>
      <c r="FP1001" s="2"/>
      <c r="FQ1001" s="2"/>
      <c r="FR1001" s="2"/>
      <c r="FS1001" s="2"/>
      <c r="FT1001" s="2"/>
      <c r="FU1001" s="2"/>
      <c r="FV1001" s="2"/>
      <c r="FW1001" s="2"/>
      <c r="FX1001" s="2"/>
      <c r="FY1001" s="2"/>
      <c r="FZ1001" s="2"/>
    </row>
  </sheetData>
  <mergeCells count="4">
    <mergeCell ref="A17:A18"/>
    <mergeCell ref="EO6:FO6"/>
    <mergeCell ref="BZ6:EN6"/>
    <mergeCell ref="B6:BY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P1001"/>
  <sheetViews>
    <sheetView workbookViewId="0">
      <pane xSplit="1" topLeftCell="B1" activePane="topRight" state="frozen"/>
      <selection pane="topRight" activeCell="C2" sqref="C2"/>
    </sheetView>
  </sheetViews>
  <sheetFormatPr defaultColWidth="14.44140625" defaultRowHeight="15" customHeight="1"/>
  <cols>
    <col min="1" max="1" width="78.88671875" customWidth="1"/>
    <col min="2" max="2" width="7.5546875" customWidth="1"/>
    <col min="3" max="42" width="3.88671875" customWidth="1"/>
  </cols>
  <sheetData>
    <row r="1" spans="1:42" ht="14.25" customHeight="1">
      <c r="A1" s="2" t="s">
        <v>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4.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ht="14.25" customHeight="1">
      <c r="A3" s="3" t="s">
        <v>3</v>
      </c>
      <c r="B3" s="5" t="s">
        <v>5</v>
      </c>
      <c r="C3" s="5" t="s">
        <v>17</v>
      </c>
      <c r="D3" s="5" t="s">
        <v>18</v>
      </c>
      <c r="E3" s="5" t="s">
        <v>19</v>
      </c>
      <c r="F3" s="5" t="s">
        <v>20</v>
      </c>
      <c r="G3" s="5" t="s">
        <v>21</v>
      </c>
      <c r="H3" s="5" t="s">
        <v>22</v>
      </c>
      <c r="I3" s="5" t="s">
        <v>23</v>
      </c>
      <c r="J3" s="5" t="s">
        <v>24</v>
      </c>
      <c r="K3" s="5" t="s">
        <v>25</v>
      </c>
      <c r="L3" s="5" t="s">
        <v>26</v>
      </c>
      <c r="M3" s="5" t="s">
        <v>27</v>
      </c>
      <c r="N3" s="5" t="s">
        <v>28</v>
      </c>
      <c r="O3" s="5" t="s">
        <v>29</v>
      </c>
      <c r="P3" s="5" t="s">
        <v>30</v>
      </c>
      <c r="Q3" s="5" t="s">
        <v>31</v>
      </c>
      <c r="R3" s="5" t="s">
        <v>33</v>
      </c>
      <c r="S3" s="5" t="s">
        <v>34</v>
      </c>
      <c r="T3" s="5" t="s">
        <v>35</v>
      </c>
      <c r="U3" s="5" t="s">
        <v>36</v>
      </c>
      <c r="V3" s="5" t="s">
        <v>37</v>
      </c>
      <c r="W3" s="5" t="s">
        <v>39</v>
      </c>
      <c r="X3" s="5" t="s">
        <v>40</v>
      </c>
      <c r="Y3" s="5" t="s">
        <v>41</v>
      </c>
      <c r="Z3" s="5" t="s">
        <v>42</v>
      </c>
      <c r="AA3" s="5" t="s">
        <v>44</v>
      </c>
      <c r="AB3" s="5" t="s">
        <v>46</v>
      </c>
      <c r="AC3" s="5" t="s">
        <v>48</v>
      </c>
      <c r="AD3" s="5" t="s">
        <v>50</v>
      </c>
      <c r="AE3" s="5" t="s">
        <v>52</v>
      </c>
      <c r="AF3" s="5" t="s">
        <v>53</v>
      </c>
      <c r="AG3" s="5" t="s">
        <v>54</v>
      </c>
      <c r="AH3" s="5" t="s">
        <v>55</v>
      </c>
      <c r="AI3" s="5" t="s">
        <v>56</v>
      </c>
      <c r="AJ3" s="5" t="s">
        <v>57</v>
      </c>
      <c r="AK3" s="5" t="s">
        <v>58</v>
      </c>
      <c r="AL3" s="5" t="s">
        <v>59</v>
      </c>
      <c r="AM3" s="5" t="s">
        <v>60</v>
      </c>
      <c r="AN3" s="5" t="s">
        <v>61</v>
      </c>
      <c r="AO3" s="5" t="s">
        <v>62</v>
      </c>
      <c r="AP3" s="5"/>
    </row>
    <row r="4" spans="1:42" ht="14.25" customHeight="1">
      <c r="A4" s="3" t="s">
        <v>63</v>
      </c>
      <c r="B4" s="5">
        <v>270</v>
      </c>
      <c r="C4" s="5">
        <v>416</v>
      </c>
      <c r="D4" s="5">
        <v>249</v>
      </c>
      <c r="E4" s="5">
        <v>998</v>
      </c>
      <c r="F4" s="5">
        <v>899</v>
      </c>
      <c r="G4" s="5">
        <v>281</v>
      </c>
      <c r="H4" s="5">
        <v>585</v>
      </c>
      <c r="I4" s="5">
        <v>395</v>
      </c>
      <c r="J4" s="5">
        <v>477</v>
      </c>
      <c r="K4" s="5">
        <v>331</v>
      </c>
      <c r="L4" s="5">
        <v>253</v>
      </c>
      <c r="M4" s="5">
        <v>247</v>
      </c>
      <c r="N4" s="5">
        <v>372</v>
      </c>
      <c r="O4" s="5">
        <v>495</v>
      </c>
      <c r="P4" s="5">
        <v>280</v>
      </c>
      <c r="Q4" s="5">
        <v>443</v>
      </c>
      <c r="R4" s="5">
        <v>600</v>
      </c>
      <c r="S4" s="5">
        <v>417</v>
      </c>
      <c r="T4" s="5">
        <v>417</v>
      </c>
      <c r="U4" s="5">
        <v>102</v>
      </c>
      <c r="V4" s="5">
        <v>679</v>
      </c>
      <c r="W4" s="5">
        <v>200</v>
      </c>
      <c r="X4" s="5">
        <v>345</v>
      </c>
      <c r="Y4" s="5">
        <v>440</v>
      </c>
      <c r="Z4" s="5">
        <v>446</v>
      </c>
      <c r="AA4" s="5">
        <v>422</v>
      </c>
      <c r="AB4" s="5">
        <v>490</v>
      </c>
      <c r="AC4" s="5">
        <v>492</v>
      </c>
      <c r="AD4" s="5">
        <v>206</v>
      </c>
      <c r="AE4" s="5">
        <v>248</v>
      </c>
      <c r="AF4" s="5">
        <v>302</v>
      </c>
      <c r="AG4" s="5">
        <v>423</v>
      </c>
      <c r="AH4" s="5">
        <v>531</v>
      </c>
      <c r="AI4" s="5">
        <v>584</v>
      </c>
      <c r="AJ4" s="5">
        <v>357</v>
      </c>
      <c r="AK4" s="5">
        <v>264</v>
      </c>
      <c r="AL4" s="5">
        <v>224</v>
      </c>
      <c r="AM4" s="5">
        <v>279</v>
      </c>
      <c r="AN4" s="5">
        <v>570</v>
      </c>
      <c r="AO4" s="5">
        <v>306</v>
      </c>
      <c r="AP4" s="5"/>
    </row>
    <row r="5" spans="1:42" ht="14.25" customHeight="1">
      <c r="A5" s="3" t="s">
        <v>77</v>
      </c>
      <c r="B5" s="5">
        <v>182</v>
      </c>
      <c r="C5" s="5">
        <v>327</v>
      </c>
      <c r="D5" s="5">
        <v>585</v>
      </c>
      <c r="E5" s="5">
        <v>163</v>
      </c>
      <c r="F5" s="5">
        <v>903</v>
      </c>
      <c r="G5" s="5">
        <v>835</v>
      </c>
      <c r="H5" s="5">
        <v>552</v>
      </c>
      <c r="I5" s="5">
        <v>682</v>
      </c>
      <c r="J5" s="5">
        <v>317</v>
      </c>
      <c r="K5" s="5">
        <v>640</v>
      </c>
      <c r="L5" s="5">
        <v>288</v>
      </c>
      <c r="M5" s="5">
        <v>173</v>
      </c>
      <c r="N5" s="5">
        <v>379</v>
      </c>
      <c r="O5" s="5">
        <v>612</v>
      </c>
      <c r="P5" s="5">
        <v>768</v>
      </c>
      <c r="Q5" s="5">
        <v>556</v>
      </c>
      <c r="R5" s="5">
        <v>422</v>
      </c>
      <c r="S5" s="5">
        <v>556</v>
      </c>
      <c r="T5" s="5">
        <v>556</v>
      </c>
      <c r="U5" s="5">
        <v>87</v>
      </c>
      <c r="V5" s="5">
        <v>838</v>
      </c>
      <c r="W5" s="5">
        <v>475</v>
      </c>
      <c r="X5" s="5">
        <v>147</v>
      </c>
      <c r="Y5" s="5">
        <v>152</v>
      </c>
      <c r="Z5" s="5">
        <v>692</v>
      </c>
      <c r="AA5" s="5">
        <v>454</v>
      </c>
      <c r="AB5" s="5">
        <v>254</v>
      </c>
      <c r="AC5" s="5">
        <v>307</v>
      </c>
      <c r="AD5" s="5">
        <v>489</v>
      </c>
      <c r="AE5" s="5">
        <v>211</v>
      </c>
      <c r="AF5" s="5">
        <v>452</v>
      </c>
      <c r="AG5" s="5">
        <v>248</v>
      </c>
      <c r="AH5" s="5">
        <v>485</v>
      </c>
      <c r="AI5" s="5">
        <v>594</v>
      </c>
      <c r="AJ5" s="5">
        <v>168</v>
      </c>
      <c r="AK5" s="5">
        <v>325</v>
      </c>
      <c r="AL5" s="5">
        <v>451</v>
      </c>
      <c r="AM5" s="5">
        <v>543</v>
      </c>
      <c r="AN5" s="5">
        <v>370</v>
      </c>
      <c r="AO5" s="5">
        <v>276</v>
      </c>
      <c r="AP5" s="5"/>
    </row>
    <row r="6" spans="1:42" ht="14.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ht="14.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ht="14.25" customHeight="1">
      <c r="A8" s="2" t="s">
        <v>153</v>
      </c>
      <c r="B8" s="2" t="str">
        <f t="shared" ref="B8:AP8" si="0">IF(AND(B4&gt;0,B5&gt;0),IF(B4&gt;B5,"YES","NO"),"")</f>
        <v>YES</v>
      </c>
      <c r="C8" s="2" t="str">
        <f t="shared" si="0"/>
        <v>YES</v>
      </c>
      <c r="D8" s="2" t="str">
        <f t="shared" si="0"/>
        <v>NO</v>
      </c>
      <c r="E8" s="2" t="str">
        <f t="shared" si="0"/>
        <v>YES</v>
      </c>
      <c r="F8" s="2" t="str">
        <f t="shared" si="0"/>
        <v>NO</v>
      </c>
      <c r="G8" s="2" t="str">
        <f t="shared" si="0"/>
        <v>NO</v>
      </c>
      <c r="H8" s="2" t="str">
        <f t="shared" si="0"/>
        <v>YES</v>
      </c>
      <c r="I8" s="2" t="str">
        <f t="shared" si="0"/>
        <v>NO</v>
      </c>
      <c r="J8" s="2" t="str">
        <f t="shared" si="0"/>
        <v>YES</v>
      </c>
      <c r="K8" s="2" t="str">
        <f t="shared" si="0"/>
        <v>NO</v>
      </c>
      <c r="L8" s="2" t="str">
        <f t="shared" si="0"/>
        <v>NO</v>
      </c>
      <c r="M8" s="2" t="str">
        <f t="shared" si="0"/>
        <v>YES</v>
      </c>
      <c r="N8" s="2" t="str">
        <f t="shared" si="0"/>
        <v>NO</v>
      </c>
      <c r="O8" s="2" t="str">
        <f t="shared" si="0"/>
        <v>NO</v>
      </c>
      <c r="P8" s="2" t="str">
        <f t="shared" si="0"/>
        <v>NO</v>
      </c>
      <c r="Q8" s="2" t="str">
        <f t="shared" si="0"/>
        <v>NO</v>
      </c>
      <c r="R8" s="2" t="str">
        <f t="shared" si="0"/>
        <v>YES</v>
      </c>
      <c r="S8" s="2" t="str">
        <f t="shared" si="0"/>
        <v>NO</v>
      </c>
      <c r="T8" s="2" t="str">
        <f t="shared" si="0"/>
        <v>NO</v>
      </c>
      <c r="U8" s="2" t="str">
        <f t="shared" si="0"/>
        <v>YES</v>
      </c>
      <c r="V8" s="2" t="str">
        <f t="shared" si="0"/>
        <v>NO</v>
      </c>
      <c r="W8" s="2" t="str">
        <f t="shared" si="0"/>
        <v>NO</v>
      </c>
      <c r="X8" s="2" t="str">
        <f t="shared" si="0"/>
        <v>YES</v>
      </c>
      <c r="Y8" s="2" t="str">
        <f t="shared" si="0"/>
        <v>YES</v>
      </c>
      <c r="Z8" s="2" t="str">
        <f t="shared" si="0"/>
        <v>NO</v>
      </c>
      <c r="AA8" s="2" t="str">
        <f t="shared" si="0"/>
        <v>NO</v>
      </c>
      <c r="AB8" s="2" t="str">
        <f t="shared" si="0"/>
        <v>YES</v>
      </c>
      <c r="AC8" s="2" t="str">
        <f t="shared" si="0"/>
        <v>YES</v>
      </c>
      <c r="AD8" s="2" t="str">
        <f t="shared" si="0"/>
        <v>NO</v>
      </c>
      <c r="AE8" s="2" t="str">
        <f t="shared" si="0"/>
        <v>YES</v>
      </c>
      <c r="AF8" s="2" t="str">
        <f t="shared" si="0"/>
        <v>NO</v>
      </c>
      <c r="AG8" s="2" t="str">
        <f t="shared" si="0"/>
        <v>YES</v>
      </c>
      <c r="AH8" s="2" t="str">
        <f t="shared" si="0"/>
        <v>YES</v>
      </c>
      <c r="AI8" s="2" t="str">
        <f t="shared" si="0"/>
        <v>NO</v>
      </c>
      <c r="AJ8" s="2" t="str">
        <f t="shared" si="0"/>
        <v>YES</v>
      </c>
      <c r="AK8" s="2" t="str">
        <f t="shared" si="0"/>
        <v>NO</v>
      </c>
      <c r="AL8" s="2" t="str">
        <f t="shared" si="0"/>
        <v>NO</v>
      </c>
      <c r="AM8" s="2" t="str">
        <f t="shared" si="0"/>
        <v>NO</v>
      </c>
      <c r="AN8" s="2" t="str">
        <f t="shared" si="0"/>
        <v>YES</v>
      </c>
      <c r="AO8" s="2" t="str">
        <f t="shared" si="0"/>
        <v>YES</v>
      </c>
      <c r="AP8" s="2" t="str">
        <f t="shared" si="0"/>
        <v/>
      </c>
    </row>
    <row r="9" spans="1:42" ht="14.25" customHeight="1">
      <c r="A9" s="2" t="s">
        <v>229</v>
      </c>
      <c r="B9" s="2">
        <f>COUNTIF(B8:XFD8,"NO")</f>
        <v>22</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spans="1:42" ht="14.25" customHeight="1">
      <c r="A10" s="2" t="s">
        <v>230</v>
      </c>
      <c r="B10" s="2">
        <f>COUNTIF(B8:XFD8,"YES")</f>
        <v>18</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row>
    <row r="11" spans="1:42" ht="14.25" customHeight="1">
      <c r="A11" s="2" t="s">
        <v>231</v>
      </c>
      <c r="B11" s="10">
        <f>IF(B10&gt;0,B10/SUM(B10,B9),"")</f>
        <v>0.45</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row>
    <row r="12" spans="1:42" ht="14.25" customHeight="1">
      <c r="A12" s="1" t="s">
        <v>233</v>
      </c>
      <c r="B12" s="11">
        <f>IF(B10&gt;0,1-BINOMDIST(B10-1,SUM(B10,B9),0.5,TRUE),"")</f>
        <v>0.78520474607830681</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row>
    <row r="13" spans="1:42" ht="14.25" customHeight="1">
      <c r="A13" s="1" t="s">
        <v>234</v>
      </c>
      <c r="B13" s="10">
        <f>B12</f>
        <v>0.78520474607830681</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row>
    <row r="14" spans="1:42" ht="14.25" customHeight="1">
      <c r="A14" s="2" t="s">
        <v>236</v>
      </c>
      <c r="B14" s="12" t="str">
        <f>IF(B10&gt;0,IF(OR(B13&lt;0.025,B13&gt;0.975),"yes","no"),"")</f>
        <v>no</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row>
    <row r="15" spans="1:42" ht="20.25" customHeight="1">
      <c r="A15" s="13" t="s">
        <v>237</v>
      </c>
      <c r="B15" s="14" t="str">
        <f>IF(B14="no","NO!",IF(B14="yes","YES!",""))</f>
        <v>NO!</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row>
    <row r="16" spans="1:42" ht="14.25" customHeight="1">
      <c r="A16" s="2"/>
      <c r="B16" s="1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row>
    <row r="17" spans="1:42" ht="18" customHeight="1">
      <c r="A17" s="23" t="s">
        <v>239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1:42" ht="14.25" customHeight="1">
      <c r="A18" s="24"/>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row>
    <row r="19" spans="1:42" ht="14.25" customHeight="1">
      <c r="A19" s="17" t="s">
        <v>241</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row>
    <row r="20" spans="1:42" ht="14.25" customHeight="1">
      <c r="A20" s="19" t="s">
        <v>243</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row>
    <row r="21" spans="1:42" ht="14.25" customHeight="1">
      <c r="A21" s="20" t="s">
        <v>244</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row>
    <row r="22" spans="1:42" ht="14.25" customHeight="1">
      <c r="A22" s="21" t="s">
        <v>245</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row>
    <row r="23" spans="1:42" ht="14.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row>
    <row r="24" spans="1:42"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row>
    <row r="25" spans="1:42"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row>
    <row r="26" spans="1:42"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row>
    <row r="27" spans="1:42"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row>
    <row r="28" spans="1:42" ht="14.2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row>
    <row r="29" spans="1:42"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row>
    <row r="30" spans="1:42"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row>
    <row r="31" spans="1:42"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row>
    <row r="32" spans="1:42"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row>
    <row r="33" spans="1:42"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row>
    <row r="34" spans="1:42"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row>
    <row r="35" spans="1:42"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row>
    <row r="37" spans="1:42"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42"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2"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1:42"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1:42"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1:4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42"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42"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1:42"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1:42"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2"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2"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1:42"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1:4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1:42"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1:42"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1:42"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1:42"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1:42"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1:42"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1:42"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1:42"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1:42"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1:4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1:42"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1:42"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1:42"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1:42"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1:42"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1:42"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1:42"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1:42"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1:42"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1:4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1:42"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1:42"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1:42"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1:42"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1:42"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1:42"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1:42"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1:42"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1:42"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1:4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1:42"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1:42"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1:42"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1:42"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1:42"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1:42"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1:42"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1:42"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1:42"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1:4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1:42"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1:42"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1:42"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1:42"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1:42"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1:42"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1:42"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1:42"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1:42"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1:4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1:42"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1:42"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1:42"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1:42"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1:42"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1:42"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1:42"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1:42"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1:42"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1:4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1:42"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1:42"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1:42"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1:42"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1:42"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1:42"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1:42"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1:42"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1:42"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1:42"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1:42"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1:42"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1:42"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1:42"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1:42"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1:42"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1:42"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1:42"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1:4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1:42"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1:42"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1:42"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1:42"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1:42"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1:42"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1:42"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1:42"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1:42"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1:4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1:42"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1:42"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1:42"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1:42"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1:42"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1:42"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1:42"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1:42"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1:42"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spans="1:4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row r="173" spans="1:42"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row>
    <row r="174" spans="1:42"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row>
    <row r="175" spans="1:42"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row>
    <row r="176" spans="1:42"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row>
    <row r="177" spans="1:42"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row>
    <row r="178" spans="1:42"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row>
    <row r="179" spans="1:42"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row>
    <row r="180" spans="1:42"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row>
    <row r="181" spans="1:42"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row>
    <row r="182" spans="1:4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row>
    <row r="183" spans="1:42"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spans="1:42"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row>
    <row r="185" spans="1:42"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row>
    <row r="186" spans="1:42"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row>
    <row r="187" spans="1:42"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row>
    <row r="188" spans="1:42"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spans="1:42"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row>
    <row r="190" spans="1:42"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row>
    <row r="191" spans="1:42"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row>
    <row r="192" spans="1:4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row>
    <row r="193" spans="1:42"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row>
    <row r="194" spans="1:42"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row>
    <row r="195" spans="1:42"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row>
    <row r="196" spans="1:42"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row>
    <row r="197" spans="1:42"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row>
    <row r="198" spans="1:42"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row>
    <row r="199" spans="1:42"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row>
    <row r="200" spans="1:42"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row>
    <row r="201" spans="1:42"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row>
    <row r="202" spans="1:4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row>
    <row r="203" spans="1:42"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row>
    <row r="204" spans="1:42"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row>
    <row r="205" spans="1:42"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row>
    <row r="206" spans="1:42"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row>
    <row r="207" spans="1:42"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row>
    <row r="208" spans="1:42"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row>
    <row r="209" spans="1:42"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row>
    <row r="210" spans="1:42"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row>
    <row r="211" spans="1:42"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row>
    <row r="212" spans="1:4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row>
    <row r="213" spans="1:42"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row>
    <row r="214" spans="1:42"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row>
    <row r="215" spans="1:42"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row>
    <row r="216" spans="1:42"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row>
    <row r="217" spans="1:42"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row>
    <row r="218" spans="1:42"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row>
    <row r="219" spans="1:42"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row>
    <row r="220" spans="1:42"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row>
    <row r="221" spans="1:42"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row>
    <row r="222" spans="1:4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row>
    <row r="223" spans="1:42"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row>
    <row r="224" spans="1:42"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row>
    <row r="225" spans="1:42"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row>
    <row r="226" spans="1:42"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row>
    <row r="227" spans="1:42"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row>
    <row r="228" spans="1:42"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row>
    <row r="229" spans="1:42"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row>
    <row r="230" spans="1:42"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row>
    <row r="231" spans="1:42"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row>
    <row r="232" spans="1:4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row>
    <row r="233" spans="1:42"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row>
    <row r="234" spans="1:42"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row>
    <row r="235" spans="1:42"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row>
    <row r="236" spans="1:42"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row>
    <row r="237" spans="1:42"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row>
    <row r="238" spans="1:42"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row>
    <row r="239" spans="1:42"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row>
    <row r="240" spans="1:42"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row>
    <row r="241" spans="1:42"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row>
    <row r="242" spans="1: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row>
    <row r="243" spans="1:42"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row>
    <row r="244" spans="1:42"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row>
    <row r="245" spans="1:42"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row>
    <row r="246" spans="1:42"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row>
    <row r="247" spans="1:42"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row>
    <row r="248" spans="1:42"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row>
    <row r="249" spans="1:42"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row>
    <row r="250" spans="1:42"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row>
    <row r="251" spans="1:42"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row>
    <row r="252" spans="1:4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row>
    <row r="253" spans="1:42"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row>
    <row r="254" spans="1:42"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row>
    <row r="255" spans="1:42"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row>
    <row r="256" spans="1:42"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row>
    <row r="257" spans="1:42"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row>
    <row r="258" spans="1:42"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row>
    <row r="259" spans="1:42"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row>
    <row r="260" spans="1:42"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row>
    <row r="261" spans="1:42"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row>
    <row r="262" spans="1:4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row>
    <row r="263" spans="1:42"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row>
    <row r="264" spans="1:42"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row>
    <row r="265" spans="1:42"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row>
    <row r="266" spans="1:42"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row>
    <row r="267" spans="1:42"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row>
    <row r="268" spans="1:42"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row>
    <row r="269" spans="1:42"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row>
    <row r="270" spans="1:42"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row>
    <row r="271" spans="1:42"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row>
    <row r="272" spans="1:4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row>
    <row r="273" spans="1:42"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row>
    <row r="274" spans="1:42"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row>
    <row r="275" spans="1:42"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row>
    <row r="276" spans="1:42"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row>
    <row r="277" spans="1:42"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row>
    <row r="278" spans="1:42"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row>
    <row r="279" spans="1:42"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row>
    <row r="280" spans="1:42"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row>
    <row r="281" spans="1:42"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row>
    <row r="282" spans="1:4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row>
    <row r="283" spans="1:42"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row>
    <row r="284" spans="1:42"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row>
    <row r="285" spans="1:42"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row>
    <row r="286" spans="1:42"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row>
    <row r="287" spans="1:42"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row>
    <row r="288" spans="1:42"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row>
    <row r="289" spans="1:42"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row>
    <row r="290" spans="1:42"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row>
    <row r="291" spans="1:42"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row>
    <row r="292" spans="1:4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row>
    <row r="293" spans="1:42"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row>
    <row r="294" spans="1:42"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row>
    <row r="295" spans="1:42"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row>
    <row r="296" spans="1:42"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row>
    <row r="297" spans="1:42"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row>
    <row r="298" spans="1:42"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row>
    <row r="299" spans="1:42"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row>
    <row r="300" spans="1:42"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row>
    <row r="301" spans="1:42"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row>
    <row r="302" spans="1:4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row>
    <row r="303" spans="1:42"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row>
    <row r="304" spans="1:42"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row>
    <row r="305" spans="1:42"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row>
    <row r="306" spans="1:42"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row>
    <row r="307" spans="1:42"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row>
    <row r="308" spans="1:42"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row>
    <row r="309" spans="1:42"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row>
    <row r="310" spans="1:42"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row>
    <row r="311" spans="1:42"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row>
    <row r="312" spans="1:4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row>
    <row r="313" spans="1:42"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row>
    <row r="314" spans="1:42"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row>
    <row r="315" spans="1:42"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row>
    <row r="316" spans="1:42"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row>
    <row r="317" spans="1:42"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row>
    <row r="318" spans="1:42"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row>
    <row r="319" spans="1:42"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row>
    <row r="320" spans="1:42"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row>
    <row r="321" spans="1:42"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row>
    <row r="322" spans="1:4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row>
    <row r="323" spans="1:42"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row>
    <row r="324" spans="1:42"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row>
    <row r="325" spans="1:42"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row>
    <row r="326" spans="1:42"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row>
    <row r="327" spans="1:42"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row>
    <row r="328" spans="1:42"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row>
    <row r="329" spans="1:42"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row>
    <row r="330" spans="1:42"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row>
    <row r="331" spans="1:42"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row>
    <row r="332" spans="1:4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row>
    <row r="333" spans="1:42"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row>
    <row r="334" spans="1:42"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row>
    <row r="335" spans="1:42"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row>
    <row r="336" spans="1:42"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row>
    <row r="337" spans="1:42"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row>
    <row r="338" spans="1:42"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row>
    <row r="339" spans="1:42"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row>
    <row r="340" spans="1:42"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row>
    <row r="341" spans="1:42"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row>
    <row r="342" spans="1: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row>
    <row r="343" spans="1:42"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row>
    <row r="344" spans="1:42"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row>
    <row r="345" spans="1:42"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row>
    <row r="346" spans="1:42"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row>
    <row r="347" spans="1:42"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row>
    <row r="348" spans="1:42"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row>
    <row r="349" spans="1:42"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row>
    <row r="350" spans="1:42"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row>
    <row r="351" spans="1:42"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row>
    <row r="352" spans="1:4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row>
    <row r="353" spans="1:42"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row>
    <row r="354" spans="1:42"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row>
    <row r="355" spans="1:42"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row>
    <row r="356" spans="1:42"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row>
    <row r="357" spans="1:42"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row>
    <row r="358" spans="1:42"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row>
    <row r="359" spans="1:42"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row>
    <row r="360" spans="1:42"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row>
    <row r="361" spans="1:42"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row>
    <row r="362" spans="1:4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row>
    <row r="363" spans="1:42"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row>
    <row r="364" spans="1:42"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row>
    <row r="365" spans="1:42"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row>
    <row r="366" spans="1:42"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row>
    <row r="367" spans="1:42"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row>
    <row r="368" spans="1:42"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row>
    <row r="369" spans="1:42"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row>
    <row r="370" spans="1:42"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row>
    <row r="371" spans="1:42"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row>
    <row r="372" spans="1:4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row>
    <row r="373" spans="1:42"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row>
    <row r="374" spans="1:42"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row>
    <row r="375" spans="1:42"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row>
    <row r="376" spans="1:42"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row>
    <row r="377" spans="1:42"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row>
    <row r="378" spans="1:42"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row>
    <row r="379" spans="1:42"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row>
    <row r="380" spans="1:42"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row>
    <row r="381" spans="1:42"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row>
    <row r="382" spans="1:4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row>
    <row r="383" spans="1:42"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row>
    <row r="384" spans="1:42"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row>
    <row r="385" spans="1:42"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row>
    <row r="386" spans="1:42"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row>
    <row r="387" spans="1:42"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row>
    <row r="388" spans="1:42"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row>
    <row r="389" spans="1:42"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row>
    <row r="390" spans="1:42"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row>
    <row r="391" spans="1:42"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row>
    <row r="392" spans="1:4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row>
    <row r="393" spans="1:42"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row>
    <row r="394" spans="1:42"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row>
    <row r="395" spans="1:42"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row>
    <row r="396" spans="1:42"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row>
    <row r="397" spans="1:42"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row>
    <row r="398" spans="1:42"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row>
    <row r="399" spans="1:42"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row>
    <row r="400" spans="1:42"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row>
    <row r="401" spans="1:42"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row>
    <row r="402" spans="1:4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row>
    <row r="403" spans="1:42"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row>
    <row r="404" spans="1:42"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row>
    <row r="405" spans="1:42"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row>
    <row r="406" spans="1:42"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row>
    <row r="407" spans="1:42"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row>
    <row r="408" spans="1:42"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row>
    <row r="409" spans="1:42"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row>
    <row r="410" spans="1:42"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row>
    <row r="411" spans="1:42"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row>
    <row r="412" spans="1:4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row>
    <row r="413" spans="1:42"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row>
    <row r="414" spans="1:42"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row>
    <row r="415" spans="1:42"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row>
    <row r="416" spans="1:42"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row>
    <row r="417" spans="1:42"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row>
    <row r="418" spans="1:42"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row>
    <row r="419" spans="1:42"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row>
    <row r="420" spans="1:42"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row>
    <row r="421" spans="1:42"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row>
    <row r="422" spans="1:4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row>
    <row r="423" spans="1:42"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row>
    <row r="424" spans="1:42"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row>
    <row r="425" spans="1:42"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row>
    <row r="426" spans="1:42"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row>
    <row r="427" spans="1:42"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row>
    <row r="428" spans="1:42"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row>
    <row r="429" spans="1:42"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row>
    <row r="430" spans="1:42"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row>
    <row r="431" spans="1:42"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row>
    <row r="432" spans="1:4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row>
    <row r="433" spans="1:42"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row>
    <row r="434" spans="1:42"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row>
    <row r="435" spans="1:42"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row>
    <row r="436" spans="1:42"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row>
    <row r="437" spans="1:42"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row>
    <row r="438" spans="1:42"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row>
    <row r="439" spans="1:42"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row>
    <row r="440" spans="1:42"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row>
    <row r="441" spans="1:42"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row>
    <row r="442" spans="1: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row>
    <row r="443" spans="1:42"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row>
    <row r="444" spans="1:42"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row>
    <row r="445" spans="1:42"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row>
    <row r="446" spans="1:42"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row>
    <row r="447" spans="1:42"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row>
    <row r="448" spans="1:42"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row>
    <row r="449" spans="1:42"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row>
    <row r="450" spans="1:42"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row>
    <row r="451" spans="1:42"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row>
    <row r="452" spans="1:4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row>
    <row r="453" spans="1:42"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row>
    <row r="454" spans="1:42"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row>
    <row r="455" spans="1:42"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row>
    <row r="456" spans="1:42"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row>
    <row r="457" spans="1:42"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row>
    <row r="458" spans="1:42"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row>
    <row r="459" spans="1:42"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row>
    <row r="460" spans="1:42"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row>
    <row r="461" spans="1:42"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row>
    <row r="462" spans="1:4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row>
    <row r="463" spans="1:42"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row>
    <row r="464" spans="1:42"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row>
    <row r="465" spans="1:42"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row>
    <row r="466" spans="1:42"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row>
    <row r="467" spans="1:42"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row>
    <row r="468" spans="1:42"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row>
    <row r="469" spans="1:42"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row>
    <row r="470" spans="1:42"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row>
    <row r="471" spans="1:42"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row>
    <row r="472" spans="1:4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row>
    <row r="473" spans="1:42"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row>
    <row r="474" spans="1:42"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row>
    <row r="475" spans="1:42"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row>
    <row r="476" spans="1:42"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row>
    <row r="477" spans="1:42"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row>
    <row r="478" spans="1:42"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row>
    <row r="479" spans="1:42"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row>
    <row r="480" spans="1:42"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row>
    <row r="481" spans="1:42"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row>
    <row r="482" spans="1:4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row>
    <row r="483" spans="1:42"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row>
    <row r="484" spans="1:42"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row>
    <row r="485" spans="1:42"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row>
    <row r="486" spans="1:42"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row>
    <row r="487" spans="1:42"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row>
    <row r="488" spans="1:42"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row>
    <row r="489" spans="1:42"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row>
    <row r="490" spans="1:42"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row>
    <row r="491" spans="1:42"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row>
    <row r="492" spans="1:4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row>
    <row r="493" spans="1:42"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row>
    <row r="494" spans="1:42"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row>
    <row r="495" spans="1:42"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row>
    <row r="496" spans="1:42"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row>
    <row r="497" spans="1:42"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row>
    <row r="498" spans="1:42"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row>
    <row r="499" spans="1:42"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row>
    <row r="500" spans="1:42"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row>
    <row r="501" spans="1:42"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row>
    <row r="502" spans="1:4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row>
    <row r="503" spans="1:42"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row>
    <row r="504" spans="1:42"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row>
    <row r="505" spans="1:42"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row>
    <row r="506" spans="1:42"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row>
    <row r="507" spans="1:42"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row>
    <row r="508" spans="1:42"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row>
    <row r="509" spans="1:42"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row>
    <row r="510" spans="1:42"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row>
    <row r="511" spans="1:42"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row>
    <row r="512" spans="1:4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row>
    <row r="513" spans="1:42"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row>
    <row r="514" spans="1:42"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row>
    <row r="515" spans="1:42"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row>
    <row r="516" spans="1:42"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row>
    <row r="517" spans="1:42"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row>
    <row r="518" spans="1:42"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row>
    <row r="519" spans="1:42"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row>
    <row r="520" spans="1:42"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row>
    <row r="521" spans="1:42"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row>
    <row r="522" spans="1:4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row>
    <row r="523" spans="1:42"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row>
    <row r="524" spans="1:42"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row>
    <row r="525" spans="1:42"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row>
    <row r="526" spans="1:42"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row>
    <row r="527" spans="1:42"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row>
    <row r="528" spans="1:42"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row>
    <row r="529" spans="1:42"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row>
    <row r="530" spans="1:42"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row>
    <row r="531" spans="1:42"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row>
    <row r="532" spans="1:4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row>
    <row r="533" spans="1:42"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row>
    <row r="534" spans="1:42"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row>
    <row r="535" spans="1:42"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row>
    <row r="536" spans="1:42"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row>
    <row r="537" spans="1:42"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row>
    <row r="538" spans="1:42"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row>
    <row r="539" spans="1:42"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row>
    <row r="540" spans="1:42"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row>
    <row r="541" spans="1:42"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row>
    <row r="542" spans="1: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row>
    <row r="543" spans="1:42"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row>
    <row r="544" spans="1:42"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row>
    <row r="545" spans="1:42"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row>
    <row r="546" spans="1:42"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row>
    <row r="547" spans="1:42"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row>
    <row r="548" spans="1:42"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row>
    <row r="549" spans="1:42"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row>
    <row r="550" spans="1:42"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row>
    <row r="551" spans="1:42"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row>
    <row r="552" spans="1:4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row>
    <row r="553" spans="1:42"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row>
    <row r="554" spans="1:42"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row>
    <row r="555" spans="1:42"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row>
    <row r="556" spans="1:42"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row>
    <row r="557" spans="1:42"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row>
    <row r="558" spans="1:42"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row>
    <row r="559" spans="1:42"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row>
    <row r="560" spans="1:42"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row>
    <row r="561" spans="1:42"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row>
    <row r="562" spans="1:4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row>
    <row r="563" spans="1:42"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row>
    <row r="564" spans="1:42"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row>
    <row r="565" spans="1:42"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row>
    <row r="566" spans="1:42"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row>
    <row r="567" spans="1:42"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row>
    <row r="568" spans="1:42"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row>
    <row r="569" spans="1:42"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row>
    <row r="570" spans="1:42"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row>
    <row r="571" spans="1:42"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row>
    <row r="572" spans="1:4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row>
    <row r="573" spans="1:42"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row>
    <row r="574" spans="1:42"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row>
    <row r="575" spans="1:42"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row>
    <row r="576" spans="1:42"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row>
    <row r="577" spans="1:42"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row>
    <row r="578" spans="1:42"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row>
    <row r="579" spans="1:42"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row>
    <row r="580" spans="1:42"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row>
    <row r="581" spans="1:42"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row>
    <row r="582" spans="1:4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row>
    <row r="583" spans="1:42"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row>
    <row r="584" spans="1:42"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row>
    <row r="585" spans="1:42"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row>
    <row r="586" spans="1:42"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row>
    <row r="587" spans="1:42"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row>
    <row r="588" spans="1:42"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row>
    <row r="589" spans="1:42"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row>
    <row r="590" spans="1:42"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row>
    <row r="591" spans="1:42"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row>
    <row r="592" spans="1:4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row>
    <row r="593" spans="1:42"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row>
    <row r="594" spans="1:42"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row>
    <row r="595" spans="1:42"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row>
    <row r="596" spans="1:42"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row>
    <row r="597" spans="1:42"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row>
    <row r="598" spans="1:42"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row>
    <row r="599" spans="1:42"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row>
    <row r="600" spans="1:42"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row>
    <row r="601" spans="1:42"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row>
    <row r="602" spans="1:4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row>
    <row r="603" spans="1:42"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row>
    <row r="604" spans="1:42"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row>
    <row r="605" spans="1:42"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row>
    <row r="606" spans="1:42"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row>
    <row r="607" spans="1:42"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row>
    <row r="608" spans="1:42"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row>
    <row r="609" spans="1:42"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row>
    <row r="610" spans="1:42"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row>
    <row r="611" spans="1:42"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row>
    <row r="612" spans="1:4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row>
    <row r="613" spans="1:42"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row>
    <row r="614" spans="1:42"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row>
    <row r="615" spans="1:42"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row>
    <row r="616" spans="1:42"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row>
    <row r="617" spans="1:42"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row>
    <row r="618" spans="1:42"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row>
    <row r="619" spans="1:42"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row>
    <row r="620" spans="1:42"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row>
    <row r="621" spans="1:42"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row>
    <row r="622" spans="1:4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row>
    <row r="623" spans="1:42"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row>
    <row r="624" spans="1:42"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row>
    <row r="625" spans="1:42"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row>
    <row r="626" spans="1:42"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row>
    <row r="627" spans="1:42"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row>
    <row r="628" spans="1:42"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row>
    <row r="629" spans="1:42"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row>
    <row r="630" spans="1:42"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row>
    <row r="631" spans="1:42"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row>
    <row r="632" spans="1:4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row>
    <row r="633" spans="1:42"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row>
    <row r="634" spans="1:42"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row>
    <row r="635" spans="1:42"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row>
    <row r="636" spans="1:42"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row>
    <row r="637" spans="1:42"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row>
    <row r="638" spans="1:42"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row>
    <row r="639" spans="1:42"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row>
    <row r="640" spans="1:42"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row>
    <row r="641" spans="1:42"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row>
    <row r="642" spans="1: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row>
    <row r="643" spans="1:42"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row>
    <row r="644" spans="1:42"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row>
    <row r="645" spans="1:42"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row>
    <row r="646" spans="1:42"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row>
    <row r="647" spans="1:42"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row>
    <row r="648" spans="1:42"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row>
    <row r="649" spans="1:42"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row>
    <row r="650" spans="1:42"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row>
    <row r="651" spans="1:42"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row>
    <row r="652" spans="1:4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row>
    <row r="653" spans="1:42"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row>
    <row r="654" spans="1:42"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row>
    <row r="655" spans="1:42"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row>
    <row r="656" spans="1:42"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row>
    <row r="657" spans="1:42"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row>
    <row r="658" spans="1:42"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row>
    <row r="659" spans="1:42"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row>
    <row r="660" spans="1:42"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row>
    <row r="661" spans="1:42"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row>
    <row r="662" spans="1:4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row>
    <row r="663" spans="1:42"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row>
    <row r="664" spans="1:42"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row>
    <row r="665" spans="1:42"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row>
    <row r="666" spans="1:42"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row>
    <row r="667" spans="1:42"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row>
    <row r="668" spans="1:42"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row>
    <row r="669" spans="1:42"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row>
    <row r="670" spans="1:42"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row>
    <row r="671" spans="1:42"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row>
    <row r="672" spans="1:4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row>
    <row r="673" spans="1:42"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row>
    <row r="674" spans="1:42"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row>
    <row r="675" spans="1:42"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row>
    <row r="676" spans="1:42"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row>
    <row r="677" spans="1:42"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row>
    <row r="678" spans="1:42"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row>
    <row r="679" spans="1:42"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row>
    <row r="680" spans="1:42"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row>
    <row r="681" spans="1:42"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row>
    <row r="682" spans="1:4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row>
    <row r="683" spans="1:42"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row>
    <row r="684" spans="1:42"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row>
    <row r="685" spans="1:42"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row>
    <row r="686" spans="1:42"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row>
    <row r="687" spans="1:42"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row>
    <row r="688" spans="1:42"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row>
    <row r="689" spans="1:42"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row>
    <row r="690" spans="1:42"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row>
    <row r="691" spans="1:42"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row>
    <row r="692" spans="1:4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row>
    <row r="693" spans="1:42"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row>
    <row r="694" spans="1:42"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row>
    <row r="695" spans="1:42"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row>
    <row r="696" spans="1:42"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row>
    <row r="697" spans="1:42"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row>
    <row r="698" spans="1:42"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row>
    <row r="699" spans="1:42"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row>
    <row r="700" spans="1:42"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row>
    <row r="701" spans="1:42"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row>
    <row r="702" spans="1:4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row>
    <row r="703" spans="1:42"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row>
    <row r="704" spans="1:42"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row>
    <row r="705" spans="1:42"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row>
    <row r="706" spans="1:42"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row>
    <row r="707" spans="1:42"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row>
    <row r="708" spans="1:42"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row>
    <row r="709" spans="1:42"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row>
    <row r="710" spans="1:42"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row>
    <row r="711" spans="1:42"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row>
    <row r="712" spans="1:4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row>
    <row r="713" spans="1:42"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row>
    <row r="714" spans="1:42"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row>
    <row r="715" spans="1:42"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row>
    <row r="716" spans="1:42"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row>
    <row r="717" spans="1:42"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row>
    <row r="718" spans="1:42"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row>
    <row r="719" spans="1:42"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row>
    <row r="720" spans="1:42"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row>
    <row r="721" spans="1:42"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row>
    <row r="722" spans="1:4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row>
    <row r="723" spans="1:42"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row>
    <row r="724" spans="1:42"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row>
    <row r="725" spans="1:42"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row>
    <row r="726" spans="1:42"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row>
    <row r="727" spans="1:42"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row>
    <row r="728" spans="1:42"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row>
    <row r="729" spans="1:42"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row>
    <row r="730" spans="1:42"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row>
    <row r="731" spans="1:42"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row>
    <row r="732" spans="1:4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row>
    <row r="733" spans="1:42"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row>
    <row r="734" spans="1:42"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row>
    <row r="735" spans="1:42"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row>
    <row r="736" spans="1:42"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row>
    <row r="737" spans="1:42"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row>
    <row r="738" spans="1:42"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row>
    <row r="739" spans="1:42"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row>
    <row r="740" spans="1:42"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row>
    <row r="741" spans="1:42"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row>
    <row r="742" spans="1: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row>
    <row r="743" spans="1:42"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row>
    <row r="744" spans="1:42"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row>
    <row r="745" spans="1:42"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row>
    <row r="746" spans="1:42"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row>
    <row r="747" spans="1:42"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row>
    <row r="748" spans="1:42"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row>
    <row r="749" spans="1:42"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row>
    <row r="750" spans="1:42"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row>
    <row r="751" spans="1:42"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row>
    <row r="752" spans="1:4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row>
    <row r="753" spans="1:42"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row>
    <row r="754" spans="1:42"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row>
    <row r="755" spans="1:42"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row>
    <row r="756" spans="1:42"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row>
    <row r="757" spans="1:42"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row>
    <row r="758" spans="1:42"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row>
    <row r="759" spans="1:42"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row>
    <row r="760" spans="1:42"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row>
    <row r="761" spans="1:42"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row>
    <row r="762" spans="1:4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row>
    <row r="763" spans="1:42"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row>
    <row r="764" spans="1:42"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row>
    <row r="765" spans="1:42"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row>
    <row r="766" spans="1:42"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row>
    <row r="767" spans="1:42"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row>
    <row r="768" spans="1:42"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row>
    <row r="769" spans="1:42"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row>
    <row r="770" spans="1:42"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row>
    <row r="771" spans="1:42"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row>
    <row r="772" spans="1:4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row>
    <row r="773" spans="1:42"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row>
    <row r="774" spans="1:42"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row>
    <row r="775" spans="1:42"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row>
    <row r="776" spans="1:42"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row>
    <row r="777" spans="1:42"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row>
    <row r="778" spans="1:42"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row>
    <row r="779" spans="1:42"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row>
    <row r="780" spans="1:42"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row>
    <row r="781" spans="1:42"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row>
    <row r="782" spans="1:4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row>
    <row r="783" spans="1:42"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row>
    <row r="784" spans="1:42"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row>
    <row r="785" spans="1:42"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row>
    <row r="786" spans="1:42"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row>
    <row r="787" spans="1:42"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row>
    <row r="788" spans="1:42"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row>
    <row r="789" spans="1:42"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row>
    <row r="790" spans="1:42"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row>
    <row r="791" spans="1:42"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row>
    <row r="792" spans="1:4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row>
    <row r="793" spans="1:42"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row>
    <row r="794" spans="1:42"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row>
    <row r="795" spans="1:42"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row>
    <row r="796" spans="1:42"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row>
    <row r="797" spans="1:42"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row>
    <row r="798" spans="1:42"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row>
    <row r="799" spans="1:42"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row>
    <row r="800" spans="1:42"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row>
    <row r="801" spans="1:42"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row>
    <row r="802" spans="1:4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row>
    <row r="803" spans="1:42"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row>
    <row r="804" spans="1:42"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row>
    <row r="805" spans="1:42"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row>
    <row r="806" spans="1:42"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row>
    <row r="807" spans="1:42"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row>
    <row r="808" spans="1:42"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row>
    <row r="809" spans="1:42"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row>
    <row r="810" spans="1:42"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row>
    <row r="811" spans="1:42"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row>
    <row r="812" spans="1:4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row>
    <row r="813" spans="1:42"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row>
    <row r="814" spans="1:42"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row>
    <row r="815" spans="1:42"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row>
    <row r="816" spans="1:42"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row>
    <row r="817" spans="1:42"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row>
    <row r="818" spans="1:42"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row>
    <row r="819" spans="1:42"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row>
    <row r="820" spans="1:42"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row>
    <row r="821" spans="1:42"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row>
    <row r="822" spans="1:4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row>
    <row r="823" spans="1:42"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row>
    <row r="824" spans="1:42"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row>
    <row r="825" spans="1:42"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row>
    <row r="826" spans="1:42"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row>
    <row r="827" spans="1:42"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row>
    <row r="828" spans="1:42"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row>
    <row r="829" spans="1:42"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row>
    <row r="830" spans="1:42"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row>
    <row r="831" spans="1:42"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row>
    <row r="832" spans="1:4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row>
    <row r="833" spans="1:42"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row>
    <row r="834" spans="1:42"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row>
    <row r="835" spans="1:42"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row>
    <row r="836" spans="1:42"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row>
    <row r="837" spans="1:42"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row>
    <row r="838" spans="1:42"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row>
    <row r="839" spans="1:42"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row>
    <row r="840" spans="1:42"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row>
    <row r="841" spans="1:42"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row>
    <row r="842" spans="1: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row>
    <row r="843" spans="1:42"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row>
    <row r="844" spans="1:42"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row>
    <row r="845" spans="1:42"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row>
    <row r="846" spans="1:42"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row>
    <row r="847" spans="1:42"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row>
    <row r="848" spans="1:42"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row>
    <row r="849" spans="1:42"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row>
    <row r="850" spans="1:42"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row>
    <row r="851" spans="1:42"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row>
    <row r="852" spans="1:4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row>
    <row r="853" spans="1:42"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row>
    <row r="854" spans="1:42"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row>
    <row r="855" spans="1:42"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row>
    <row r="856" spans="1:42"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row>
    <row r="857" spans="1:42"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row>
    <row r="858" spans="1:42"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row>
    <row r="859" spans="1:42"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row>
    <row r="860" spans="1:42"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row>
    <row r="861" spans="1:42"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row>
    <row r="862" spans="1:4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row>
    <row r="863" spans="1:42"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row>
    <row r="864" spans="1:42"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row>
    <row r="865" spans="1:42"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row>
    <row r="866" spans="1:42"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row>
    <row r="867" spans="1:42"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row>
    <row r="868" spans="1:42"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row>
    <row r="869" spans="1:42"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row>
    <row r="870" spans="1:42"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row>
    <row r="871" spans="1:42"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row>
    <row r="872" spans="1:4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row>
    <row r="873" spans="1:42"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row>
    <row r="874" spans="1:42"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row>
    <row r="875" spans="1:42"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row>
    <row r="876" spans="1:42"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row>
    <row r="877" spans="1:42"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row>
    <row r="878" spans="1:42"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row>
    <row r="879" spans="1:42"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row>
    <row r="880" spans="1:42"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row>
    <row r="881" spans="1:42"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row>
    <row r="882" spans="1:4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row>
    <row r="883" spans="1:42"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row>
    <row r="884" spans="1:42"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row>
    <row r="885" spans="1:42"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row>
    <row r="886" spans="1:42"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row>
    <row r="887" spans="1:42"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row>
    <row r="888" spans="1:42"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row>
    <row r="889" spans="1:42"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row>
    <row r="890" spans="1:42"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row>
    <row r="891" spans="1:42"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row>
    <row r="892" spans="1:4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row>
    <row r="893" spans="1:42"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row>
    <row r="894" spans="1:42"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row>
    <row r="895" spans="1:42"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row>
    <row r="896" spans="1:42"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row>
    <row r="897" spans="1:42"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row>
    <row r="898" spans="1:42"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row>
    <row r="899" spans="1:42"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row>
    <row r="900" spans="1:42"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row>
    <row r="901" spans="1:42"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row>
    <row r="902" spans="1:4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row>
    <row r="903" spans="1:42"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row>
    <row r="904" spans="1:42"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row>
    <row r="905" spans="1:42"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row>
    <row r="906" spans="1:42"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row>
    <row r="907" spans="1:42"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row>
    <row r="908" spans="1:42"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row>
    <row r="909" spans="1:42"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row>
    <row r="910" spans="1:42"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row>
    <row r="911" spans="1:42"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row>
    <row r="912" spans="1:4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row>
    <row r="913" spans="1:42"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row>
    <row r="914" spans="1:42"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row>
    <row r="915" spans="1:42"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row>
    <row r="916" spans="1:42"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row>
    <row r="917" spans="1:42"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row>
    <row r="918" spans="1:42"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row>
    <row r="919" spans="1:42"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row>
    <row r="920" spans="1:42"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row>
    <row r="921" spans="1:42"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row>
    <row r="922" spans="1:4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row>
    <row r="923" spans="1:42"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row>
    <row r="924" spans="1:42"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row>
    <row r="925" spans="1:42"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row>
    <row r="926" spans="1:42"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row>
    <row r="927" spans="1:42"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row>
    <row r="928" spans="1:42"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row>
    <row r="929" spans="1:42"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row>
    <row r="930" spans="1:42"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row>
    <row r="931" spans="1:42"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row>
    <row r="932" spans="1:4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row>
    <row r="933" spans="1:42"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row>
    <row r="934" spans="1:42"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row>
    <row r="935" spans="1:42"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row>
    <row r="936" spans="1:42"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row>
    <row r="937" spans="1:42"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row>
    <row r="938" spans="1:42"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row>
    <row r="939" spans="1:42"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row>
    <row r="940" spans="1:42"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row>
    <row r="941" spans="1:42"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row>
    <row r="942" spans="1: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row>
    <row r="943" spans="1:42"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row>
    <row r="944" spans="1:42"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row>
    <row r="945" spans="1:42"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row>
    <row r="946" spans="1:42"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row>
    <row r="947" spans="1:42"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row>
    <row r="948" spans="1:42"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row>
    <row r="949" spans="1:42"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row>
    <row r="950" spans="1:42"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row>
    <row r="951" spans="1:42"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row>
    <row r="952" spans="1:4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row>
    <row r="953" spans="1:42"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row>
    <row r="954" spans="1:42"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row>
    <row r="955" spans="1:42"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row>
    <row r="956" spans="1:42"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row>
    <row r="957" spans="1:42"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row>
    <row r="958" spans="1:42"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row>
    <row r="959" spans="1:42"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row>
    <row r="960" spans="1:42"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row>
    <row r="961" spans="1:42"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row>
    <row r="962" spans="1:4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row>
    <row r="963" spans="1:42"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row>
    <row r="964" spans="1:42"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row>
    <row r="965" spans="1:42"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row>
    <row r="966" spans="1:42"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row>
    <row r="967" spans="1:42"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row>
    <row r="968" spans="1:42"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row>
    <row r="969" spans="1:42"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row>
    <row r="970" spans="1:42"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row>
    <row r="971" spans="1:42"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row>
    <row r="972" spans="1:4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row>
    <row r="973" spans="1:42"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row>
    <row r="974" spans="1:42"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row>
    <row r="975" spans="1:42"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row>
    <row r="976" spans="1:42"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row>
    <row r="977" spans="1:42"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row>
    <row r="978" spans="1:42"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row>
    <row r="979" spans="1:42"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row>
    <row r="980" spans="1:42"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row>
    <row r="981" spans="1:42"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row>
    <row r="982" spans="1:4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row>
    <row r="983" spans="1:42"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row>
    <row r="984" spans="1:42"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row>
    <row r="985" spans="1:42"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row>
    <row r="986" spans="1:42"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row>
    <row r="987" spans="1:42"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row>
    <row r="988" spans="1:42"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row>
    <row r="989" spans="1:42"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row>
    <row r="990" spans="1:42"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row>
    <row r="991" spans="1:42"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row>
    <row r="992" spans="1:4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row>
    <row r="993" spans="1:42"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row>
    <row r="994" spans="1:42"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row>
    <row r="995" spans="1:42"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row>
    <row r="996" spans="1:42"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row>
    <row r="997" spans="1:42"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row>
    <row r="998" spans="1:42"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row>
    <row r="999" spans="1:42"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row>
    <row r="1000" spans="1:42"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row>
    <row r="1001" spans="1:42" ht="14.2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row>
  </sheetData>
  <mergeCells count="1">
    <mergeCell ref="A17:A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P1001"/>
  <sheetViews>
    <sheetView workbookViewId="0">
      <pane xSplit="1" topLeftCell="B1" activePane="topRight" state="frozen"/>
      <selection pane="topRight" activeCell="C2" sqref="C2"/>
    </sheetView>
  </sheetViews>
  <sheetFormatPr defaultColWidth="14.44140625" defaultRowHeight="15" customHeight="1"/>
  <cols>
    <col min="1" max="1" width="78.88671875" customWidth="1"/>
    <col min="2" max="2" width="7.5546875" customWidth="1"/>
    <col min="3" max="42" width="3.88671875" customWidth="1"/>
  </cols>
  <sheetData>
    <row r="1" spans="1:42" ht="14.25" customHeight="1">
      <c r="A1" s="2" t="s">
        <v>248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4.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ht="14.25" customHeight="1">
      <c r="A3" s="3" t="s">
        <v>3</v>
      </c>
      <c r="B3" s="5" t="s">
        <v>5</v>
      </c>
      <c r="C3" s="5" t="s">
        <v>17</v>
      </c>
      <c r="D3" s="5" t="s">
        <v>18</v>
      </c>
      <c r="E3" s="5" t="s">
        <v>19</v>
      </c>
      <c r="F3" s="5" t="s">
        <v>20</v>
      </c>
      <c r="G3" s="5" t="s">
        <v>21</v>
      </c>
      <c r="H3" s="5" t="s">
        <v>22</v>
      </c>
      <c r="I3" s="5" t="s">
        <v>23</v>
      </c>
      <c r="J3" s="5" t="s">
        <v>24</v>
      </c>
      <c r="K3" s="5" t="s">
        <v>25</v>
      </c>
      <c r="L3" s="5" t="s">
        <v>26</v>
      </c>
      <c r="M3" s="5" t="s">
        <v>27</v>
      </c>
      <c r="N3" s="5" t="s">
        <v>28</v>
      </c>
      <c r="O3" s="5" t="s">
        <v>29</v>
      </c>
      <c r="P3" s="5" t="s">
        <v>30</v>
      </c>
      <c r="Q3" s="5" t="s">
        <v>31</v>
      </c>
      <c r="R3" s="5" t="s">
        <v>33</v>
      </c>
      <c r="S3" s="5" t="s">
        <v>34</v>
      </c>
      <c r="T3" s="5" t="s">
        <v>35</v>
      </c>
      <c r="U3" s="5" t="s">
        <v>36</v>
      </c>
      <c r="V3" s="5" t="s">
        <v>37</v>
      </c>
      <c r="W3" s="5" t="s">
        <v>39</v>
      </c>
      <c r="X3" s="5" t="s">
        <v>40</v>
      </c>
      <c r="Y3" s="5" t="s">
        <v>41</v>
      </c>
      <c r="Z3" s="5" t="s">
        <v>42</v>
      </c>
      <c r="AA3" s="5" t="s">
        <v>44</v>
      </c>
      <c r="AB3" s="5" t="s">
        <v>46</v>
      </c>
      <c r="AC3" s="5" t="s">
        <v>48</v>
      </c>
      <c r="AD3" s="5" t="s">
        <v>50</v>
      </c>
      <c r="AE3" s="5" t="s">
        <v>52</v>
      </c>
      <c r="AF3" s="5" t="s">
        <v>53</v>
      </c>
      <c r="AG3" s="5" t="s">
        <v>54</v>
      </c>
      <c r="AH3" s="5" t="s">
        <v>55</v>
      </c>
      <c r="AI3" s="5" t="s">
        <v>56</v>
      </c>
      <c r="AJ3" s="5" t="s">
        <v>57</v>
      </c>
      <c r="AK3" s="5" t="s">
        <v>58</v>
      </c>
      <c r="AL3" s="5" t="s">
        <v>59</v>
      </c>
      <c r="AM3" s="5" t="s">
        <v>60</v>
      </c>
      <c r="AN3" s="5" t="s">
        <v>61</v>
      </c>
      <c r="AO3" s="5" t="s">
        <v>62</v>
      </c>
      <c r="AP3" s="5"/>
    </row>
    <row r="4" spans="1:42" ht="14.25" customHeight="1">
      <c r="A4" s="3" t="s">
        <v>63</v>
      </c>
      <c r="B4" s="5">
        <v>270</v>
      </c>
      <c r="C4" s="5">
        <v>287</v>
      </c>
      <c r="D4" s="5">
        <v>284</v>
      </c>
      <c r="E4" s="5">
        <v>362</v>
      </c>
      <c r="F4" s="5">
        <v>253</v>
      </c>
      <c r="G4" s="5">
        <v>265</v>
      </c>
      <c r="H4" s="5">
        <v>276</v>
      </c>
      <c r="I4" s="5">
        <v>294</v>
      </c>
      <c r="J4" s="5">
        <v>296</v>
      </c>
      <c r="K4" s="5">
        <v>279</v>
      </c>
      <c r="L4" s="5">
        <v>266</v>
      </c>
      <c r="M4" s="5">
        <v>299</v>
      </c>
      <c r="N4" s="5">
        <v>310</v>
      </c>
      <c r="O4" s="5">
        <v>298</v>
      </c>
      <c r="P4" s="5">
        <v>297</v>
      </c>
      <c r="Q4" s="5">
        <v>289</v>
      </c>
      <c r="R4" s="5">
        <v>284</v>
      </c>
      <c r="S4" s="5">
        <v>294</v>
      </c>
      <c r="T4" s="5">
        <v>289</v>
      </c>
      <c r="U4" s="5">
        <v>295</v>
      </c>
      <c r="V4" s="5">
        <v>265</v>
      </c>
      <c r="W4" s="5">
        <v>276</v>
      </c>
      <c r="X4" s="5">
        <v>292</v>
      </c>
      <c r="Y4" s="5">
        <v>299</v>
      </c>
      <c r="Z4" s="5">
        <v>252</v>
      </c>
      <c r="AA4" s="5">
        <v>278</v>
      </c>
      <c r="AB4" s="5">
        <v>274</v>
      </c>
      <c r="AC4" s="5">
        <v>263</v>
      </c>
      <c r="AD4" s="5">
        <v>282</v>
      </c>
      <c r="AE4" s="5">
        <v>274</v>
      </c>
      <c r="AF4" s="5">
        <v>275</v>
      </c>
      <c r="AG4" s="5">
        <v>275</v>
      </c>
      <c r="AH4" s="5">
        <v>254</v>
      </c>
      <c r="AI4" s="5">
        <v>267</v>
      </c>
      <c r="AJ4" s="5">
        <v>256</v>
      </c>
      <c r="AK4" s="5">
        <v>281</v>
      </c>
      <c r="AL4" s="5">
        <v>261</v>
      </c>
      <c r="AM4" s="5">
        <v>278</v>
      </c>
      <c r="AN4" s="5">
        <v>266</v>
      </c>
      <c r="AO4" s="5">
        <v>283</v>
      </c>
      <c r="AP4" s="5"/>
    </row>
    <row r="5" spans="1:42" ht="14.25" customHeight="1">
      <c r="A5" s="3" t="s">
        <v>77</v>
      </c>
      <c r="B5" s="5">
        <v>182</v>
      </c>
      <c r="C5" s="5">
        <v>392</v>
      </c>
      <c r="D5" s="5">
        <v>295</v>
      </c>
      <c r="E5" s="5">
        <v>268</v>
      </c>
      <c r="F5" s="5">
        <v>362</v>
      </c>
      <c r="G5" s="5">
        <v>323</v>
      </c>
      <c r="H5" s="5">
        <v>279</v>
      </c>
      <c r="I5" s="5">
        <v>382</v>
      </c>
      <c r="J5" s="5">
        <v>379</v>
      </c>
      <c r="K5" s="5">
        <v>388</v>
      </c>
      <c r="L5" s="5">
        <v>372</v>
      </c>
      <c r="M5" s="5">
        <v>398</v>
      </c>
      <c r="N5" s="5">
        <v>298</v>
      </c>
      <c r="O5" s="5">
        <v>338</v>
      </c>
      <c r="P5" s="5">
        <v>260</v>
      </c>
      <c r="Q5" s="5">
        <v>272</v>
      </c>
      <c r="R5" s="5">
        <v>314</v>
      </c>
      <c r="S5" s="5">
        <v>316</v>
      </c>
      <c r="T5" s="5">
        <v>336</v>
      </c>
      <c r="U5" s="5">
        <v>381</v>
      </c>
      <c r="V5" s="5">
        <v>250</v>
      </c>
      <c r="W5" s="5">
        <v>285</v>
      </c>
      <c r="X5" s="5">
        <v>341</v>
      </c>
      <c r="Y5" s="5">
        <v>301</v>
      </c>
      <c r="Z5" s="5">
        <v>259</v>
      </c>
      <c r="AA5" s="5">
        <v>342</v>
      </c>
      <c r="AB5" s="5">
        <v>284</v>
      </c>
      <c r="AC5" s="5">
        <v>387</v>
      </c>
      <c r="AD5" s="5">
        <v>269</v>
      </c>
      <c r="AE5" s="5">
        <v>262</v>
      </c>
      <c r="AF5" s="5">
        <v>286</v>
      </c>
      <c r="AG5" s="5">
        <v>292</v>
      </c>
      <c r="AH5" s="5">
        <v>256</v>
      </c>
      <c r="AI5" s="5">
        <v>382</v>
      </c>
      <c r="AJ5" s="5">
        <v>348</v>
      </c>
      <c r="AK5" s="5">
        <v>350</v>
      </c>
      <c r="AL5" s="5">
        <v>255</v>
      </c>
      <c r="AM5" s="5">
        <v>267</v>
      </c>
      <c r="AN5" s="5">
        <v>251</v>
      </c>
      <c r="AO5" s="5">
        <v>372</v>
      </c>
      <c r="AP5" s="5"/>
    </row>
    <row r="6" spans="1:42" ht="14.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ht="14.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ht="14.25" customHeight="1">
      <c r="A8" s="2" t="s">
        <v>153</v>
      </c>
      <c r="B8" s="2" t="str">
        <f t="shared" ref="B8:AP8" si="0">IF(AND(B4&gt;0,B5&gt;0),IF(B4&gt;B5,"YES","NO"),"")</f>
        <v>YES</v>
      </c>
      <c r="C8" s="2" t="str">
        <f t="shared" si="0"/>
        <v>NO</v>
      </c>
      <c r="D8" s="2" t="str">
        <f t="shared" si="0"/>
        <v>NO</v>
      </c>
      <c r="E8" s="2" t="str">
        <f t="shared" si="0"/>
        <v>YES</v>
      </c>
      <c r="F8" s="2" t="str">
        <f t="shared" si="0"/>
        <v>NO</v>
      </c>
      <c r="G8" s="2" t="str">
        <f t="shared" si="0"/>
        <v>NO</v>
      </c>
      <c r="H8" s="2" t="str">
        <f t="shared" si="0"/>
        <v>NO</v>
      </c>
      <c r="I8" s="2" t="str">
        <f t="shared" si="0"/>
        <v>NO</v>
      </c>
      <c r="J8" s="2" t="str">
        <f t="shared" si="0"/>
        <v>NO</v>
      </c>
      <c r="K8" s="2" t="str">
        <f t="shared" si="0"/>
        <v>NO</v>
      </c>
      <c r="L8" s="2" t="str">
        <f t="shared" si="0"/>
        <v>NO</v>
      </c>
      <c r="M8" s="2" t="str">
        <f t="shared" si="0"/>
        <v>NO</v>
      </c>
      <c r="N8" s="2" t="str">
        <f t="shared" si="0"/>
        <v>YES</v>
      </c>
      <c r="O8" s="2" t="str">
        <f t="shared" si="0"/>
        <v>NO</v>
      </c>
      <c r="P8" s="2" t="str">
        <f t="shared" si="0"/>
        <v>YES</v>
      </c>
      <c r="Q8" s="2" t="str">
        <f t="shared" si="0"/>
        <v>YES</v>
      </c>
      <c r="R8" s="2" t="str">
        <f t="shared" si="0"/>
        <v>NO</v>
      </c>
      <c r="S8" s="2" t="str">
        <f t="shared" si="0"/>
        <v>NO</v>
      </c>
      <c r="T8" s="2" t="str">
        <f t="shared" si="0"/>
        <v>NO</v>
      </c>
      <c r="U8" s="2" t="str">
        <f t="shared" si="0"/>
        <v>NO</v>
      </c>
      <c r="V8" s="2" t="str">
        <f t="shared" si="0"/>
        <v>YES</v>
      </c>
      <c r="W8" s="2" t="str">
        <f t="shared" si="0"/>
        <v>NO</v>
      </c>
      <c r="X8" s="2" t="str">
        <f t="shared" si="0"/>
        <v>NO</v>
      </c>
      <c r="Y8" s="2" t="str">
        <f t="shared" si="0"/>
        <v>NO</v>
      </c>
      <c r="Z8" s="2" t="str">
        <f t="shared" si="0"/>
        <v>NO</v>
      </c>
      <c r="AA8" s="2" t="str">
        <f t="shared" si="0"/>
        <v>NO</v>
      </c>
      <c r="AB8" s="2" t="str">
        <f t="shared" si="0"/>
        <v>NO</v>
      </c>
      <c r="AC8" s="2" t="str">
        <f t="shared" si="0"/>
        <v>NO</v>
      </c>
      <c r="AD8" s="2" t="str">
        <f t="shared" si="0"/>
        <v>YES</v>
      </c>
      <c r="AE8" s="2" t="str">
        <f t="shared" si="0"/>
        <v>YES</v>
      </c>
      <c r="AF8" s="2" t="str">
        <f t="shared" si="0"/>
        <v>NO</v>
      </c>
      <c r="AG8" s="2" t="str">
        <f t="shared" si="0"/>
        <v>NO</v>
      </c>
      <c r="AH8" s="2" t="str">
        <f t="shared" si="0"/>
        <v>NO</v>
      </c>
      <c r="AI8" s="2" t="str">
        <f t="shared" si="0"/>
        <v>NO</v>
      </c>
      <c r="AJ8" s="2" t="str">
        <f t="shared" si="0"/>
        <v>NO</v>
      </c>
      <c r="AK8" s="2" t="str">
        <f t="shared" si="0"/>
        <v>NO</v>
      </c>
      <c r="AL8" s="2" t="str">
        <f t="shared" si="0"/>
        <v>YES</v>
      </c>
      <c r="AM8" s="2" t="str">
        <f t="shared" si="0"/>
        <v>YES</v>
      </c>
      <c r="AN8" s="2" t="str">
        <f t="shared" si="0"/>
        <v>YES</v>
      </c>
      <c r="AO8" s="2" t="str">
        <f t="shared" si="0"/>
        <v>NO</v>
      </c>
      <c r="AP8" s="2" t="str">
        <f t="shared" si="0"/>
        <v/>
      </c>
    </row>
    <row r="9" spans="1:42" ht="14.25" customHeight="1">
      <c r="A9" s="2" t="s">
        <v>229</v>
      </c>
      <c r="B9" s="2">
        <f>COUNTIF(B8:XFD8,"NO")</f>
        <v>29</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spans="1:42" ht="14.25" customHeight="1">
      <c r="A10" s="2" t="s">
        <v>230</v>
      </c>
      <c r="B10" s="2">
        <f>COUNTIF(B8:XFD8,"YES")</f>
        <v>11</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row>
    <row r="11" spans="1:42" ht="14.25" customHeight="1">
      <c r="A11" s="2" t="s">
        <v>231</v>
      </c>
      <c r="B11" s="10">
        <f>IF(B10&gt;0,B10/SUM(B10,B9),"")</f>
        <v>0.27500000000000002</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row>
    <row r="12" spans="1:42" ht="14.25" customHeight="1">
      <c r="A12" s="1" t="s">
        <v>233</v>
      </c>
      <c r="B12" s="11">
        <f>IF(B10&gt;0,1-BINOMDIST(B10-1,SUM(B10,B9),0.5,TRUE),"")</f>
        <v>0.99888928311338532</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row>
    <row r="13" spans="1:42" ht="14.25" customHeight="1">
      <c r="A13" s="1" t="s">
        <v>234</v>
      </c>
      <c r="B13" s="10">
        <f>B12</f>
        <v>0.99888928311338532</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row>
    <row r="14" spans="1:42" ht="14.25" customHeight="1">
      <c r="A14" s="2" t="s">
        <v>236</v>
      </c>
      <c r="B14" s="12" t="str">
        <f>IF(B10&gt;0,IF(OR(B13&lt;0.025,B13&gt;0.975),"yes","no"),"")</f>
        <v>yes</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row>
    <row r="15" spans="1:42" ht="20.25" customHeight="1">
      <c r="A15" s="13" t="s">
        <v>237</v>
      </c>
      <c r="B15" s="14" t="str">
        <f>IF(B14="no","NO!",IF(B14="yes","YES!",""))</f>
        <v>YES!</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row>
    <row r="16" spans="1:42" ht="14.25" customHeight="1">
      <c r="A16" s="2"/>
      <c r="B16" s="1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row>
    <row r="17" spans="1:42" ht="18" customHeight="1">
      <c r="A17" s="23" t="s">
        <v>239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1:42" ht="14.25" customHeight="1">
      <c r="A18" s="24"/>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row>
    <row r="19" spans="1:42" ht="14.25" customHeight="1">
      <c r="A19" s="17" t="s">
        <v>241</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row>
    <row r="20" spans="1:42" ht="14.25" customHeight="1">
      <c r="A20" s="20" t="s">
        <v>243</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row>
    <row r="21" spans="1:42" ht="14.25" customHeight="1">
      <c r="A21" s="19" t="s">
        <v>244</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row>
    <row r="22" spans="1:42" ht="14.25" customHeight="1">
      <c r="A22" s="21" t="s">
        <v>245</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row>
    <row r="23" spans="1:42" ht="14.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row>
    <row r="24" spans="1:42"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row>
    <row r="25" spans="1:42"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row>
    <row r="26" spans="1:42"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row>
    <row r="27" spans="1:42"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row>
    <row r="28" spans="1:42" ht="14.2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row>
    <row r="29" spans="1:42"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row>
    <row r="30" spans="1:42"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row>
    <row r="31" spans="1:42"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row>
    <row r="32" spans="1:42"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row>
    <row r="33" spans="1:42"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row>
    <row r="34" spans="1:42"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row>
    <row r="35" spans="1:42"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row>
    <row r="37" spans="1:42"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42"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2"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1:42"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1:42"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1:4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42"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42"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1:42"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1:42"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2"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2"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1:42"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1:4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1:42"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1:42"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1:42"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1:42"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1:42"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1:42"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1:42"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1:42"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1:42"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1:4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1:42"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1:42"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1:42"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1:42"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1:42"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1:42"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1:42"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1:42"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1:42"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1:4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1:42"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1:42"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1:42"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1:42"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1:42"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1:42"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1:42"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1:42"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1:42"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1:4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1:42"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1:42"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1:42"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1:42"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1:42"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1:42"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1:42"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1:42"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1:42"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1:4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1:42"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1:42"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1:42"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1:42"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1:42"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1:42"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1:42"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1:42"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1:42"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1:4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1:42"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1:42"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1:42"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1:42"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1:42"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1:42"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1:42"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1:42"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1:42"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1:4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1:42"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1:42"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1:42"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1:42"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1:42"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1:42"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1:42"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1:42"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1:42"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1:42"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1:42"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1:42"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1:42"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1:42"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1:42"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1:42"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1:42"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1:42"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1:4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1:42"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1:42"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1:42"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1:42"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1:42"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1:42"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1:42"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1:42"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1:42"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1:4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1:42"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1:42"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1:42"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1:42"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1:42"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1:42"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1:42"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1:42"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1:42"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spans="1:4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row r="173" spans="1:42"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row>
    <row r="174" spans="1:42"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row>
    <row r="175" spans="1:42"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row>
    <row r="176" spans="1:42"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row>
    <row r="177" spans="1:42"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row>
    <row r="178" spans="1:42"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row>
    <row r="179" spans="1:42"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row>
    <row r="180" spans="1:42"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row>
    <row r="181" spans="1:42"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row>
    <row r="182" spans="1:4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row>
    <row r="183" spans="1:42"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spans="1:42"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row>
    <row r="185" spans="1:42"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row>
    <row r="186" spans="1:42"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row>
    <row r="187" spans="1:42"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row>
    <row r="188" spans="1:42"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spans="1:42"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row>
    <row r="190" spans="1:42"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row>
    <row r="191" spans="1:42"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row>
    <row r="192" spans="1:4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row>
    <row r="193" spans="1:42"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row>
    <row r="194" spans="1:42"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row>
    <row r="195" spans="1:42"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row>
    <row r="196" spans="1:42"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row>
    <row r="197" spans="1:42"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row>
    <row r="198" spans="1:42"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row>
    <row r="199" spans="1:42"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row>
    <row r="200" spans="1:42"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row>
    <row r="201" spans="1:42"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row>
    <row r="202" spans="1:4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row>
    <row r="203" spans="1:42"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row>
    <row r="204" spans="1:42"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row>
    <row r="205" spans="1:42"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row>
    <row r="206" spans="1:42"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row>
    <row r="207" spans="1:42"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row>
    <row r="208" spans="1:42"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row>
    <row r="209" spans="1:42"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row>
    <row r="210" spans="1:42"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row>
    <row r="211" spans="1:42"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row>
    <row r="212" spans="1:4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row>
    <row r="213" spans="1:42"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row>
    <row r="214" spans="1:42"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row>
    <row r="215" spans="1:42"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row>
    <row r="216" spans="1:42"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row>
    <row r="217" spans="1:42"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row>
    <row r="218" spans="1:42"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row>
    <row r="219" spans="1:42"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row>
    <row r="220" spans="1:42"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row>
    <row r="221" spans="1:42"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row>
    <row r="222" spans="1:4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row>
    <row r="223" spans="1:42"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row>
    <row r="224" spans="1:42"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row>
    <row r="225" spans="1:42"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row>
    <row r="226" spans="1:42"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row>
    <row r="227" spans="1:42"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row>
    <row r="228" spans="1:42"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row>
    <row r="229" spans="1:42"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row>
    <row r="230" spans="1:42"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row>
    <row r="231" spans="1:42"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row>
    <row r="232" spans="1:4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row>
    <row r="233" spans="1:42"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row>
    <row r="234" spans="1:42"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row>
    <row r="235" spans="1:42"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row>
    <row r="236" spans="1:42"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row>
    <row r="237" spans="1:42"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row>
    <row r="238" spans="1:42"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row>
    <row r="239" spans="1:42"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row>
    <row r="240" spans="1:42"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row>
    <row r="241" spans="1:42"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row>
    <row r="242" spans="1: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row>
    <row r="243" spans="1:42"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row>
    <row r="244" spans="1:42"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row>
    <row r="245" spans="1:42"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row>
    <row r="246" spans="1:42"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row>
    <row r="247" spans="1:42"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row>
    <row r="248" spans="1:42"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row>
    <row r="249" spans="1:42"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row>
    <row r="250" spans="1:42"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row>
    <row r="251" spans="1:42"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row>
    <row r="252" spans="1:4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row>
    <row r="253" spans="1:42"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row>
    <row r="254" spans="1:42"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row>
    <row r="255" spans="1:42"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row>
    <row r="256" spans="1:42"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row>
    <row r="257" spans="1:42"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row>
    <row r="258" spans="1:42"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row>
    <row r="259" spans="1:42"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row>
    <row r="260" spans="1:42"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row>
    <row r="261" spans="1:42"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row>
    <row r="262" spans="1:4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row>
    <row r="263" spans="1:42"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row>
    <row r="264" spans="1:42"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row>
    <row r="265" spans="1:42"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row>
    <row r="266" spans="1:42"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row>
    <row r="267" spans="1:42"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row>
    <row r="268" spans="1:42"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row>
    <row r="269" spans="1:42"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row>
    <row r="270" spans="1:42"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row>
    <row r="271" spans="1:42"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row>
    <row r="272" spans="1:4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row>
    <row r="273" spans="1:42"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row>
    <row r="274" spans="1:42"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row>
    <row r="275" spans="1:42"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row>
    <row r="276" spans="1:42"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row>
    <row r="277" spans="1:42"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row>
    <row r="278" spans="1:42"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row>
    <row r="279" spans="1:42"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row>
    <row r="280" spans="1:42"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row>
    <row r="281" spans="1:42"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row>
    <row r="282" spans="1:4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row>
    <row r="283" spans="1:42"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row>
    <row r="284" spans="1:42"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row>
    <row r="285" spans="1:42"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row>
    <row r="286" spans="1:42"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row>
    <row r="287" spans="1:42"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row>
    <row r="288" spans="1:42"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row>
    <row r="289" spans="1:42"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row>
    <row r="290" spans="1:42"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row>
    <row r="291" spans="1:42"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row>
    <row r="292" spans="1:4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row>
    <row r="293" spans="1:42"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row>
    <row r="294" spans="1:42"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row>
    <row r="295" spans="1:42"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row>
    <row r="296" spans="1:42"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row>
    <row r="297" spans="1:42"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row>
    <row r="298" spans="1:42"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row>
    <row r="299" spans="1:42"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row>
    <row r="300" spans="1:42"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row>
    <row r="301" spans="1:42"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row>
    <row r="302" spans="1:4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row>
    <row r="303" spans="1:42"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row>
    <row r="304" spans="1:42"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row>
    <row r="305" spans="1:42"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row>
    <row r="306" spans="1:42"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row>
    <row r="307" spans="1:42"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row>
    <row r="308" spans="1:42"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row>
    <row r="309" spans="1:42"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row>
    <row r="310" spans="1:42"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row>
    <row r="311" spans="1:42"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row>
    <row r="312" spans="1:4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row>
    <row r="313" spans="1:42"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row>
    <row r="314" spans="1:42"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row>
    <row r="315" spans="1:42"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row>
    <row r="316" spans="1:42"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row>
    <row r="317" spans="1:42"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row>
    <row r="318" spans="1:42"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row>
    <row r="319" spans="1:42"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row>
    <row r="320" spans="1:42"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row>
    <row r="321" spans="1:42"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row>
    <row r="322" spans="1:4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row>
    <row r="323" spans="1:42"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row>
    <row r="324" spans="1:42"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row>
    <row r="325" spans="1:42"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row>
    <row r="326" spans="1:42"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row>
    <row r="327" spans="1:42"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row>
    <row r="328" spans="1:42"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row>
    <row r="329" spans="1:42"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row>
    <row r="330" spans="1:42"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row>
    <row r="331" spans="1:42"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row>
    <row r="332" spans="1:4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row>
    <row r="333" spans="1:42"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row>
    <row r="334" spans="1:42"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row>
    <row r="335" spans="1:42"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row>
    <row r="336" spans="1:42"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row>
    <row r="337" spans="1:42"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row>
    <row r="338" spans="1:42"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row>
    <row r="339" spans="1:42"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row>
    <row r="340" spans="1:42"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row>
    <row r="341" spans="1:42"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row>
    <row r="342" spans="1: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row>
    <row r="343" spans="1:42"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row>
    <row r="344" spans="1:42"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row>
    <row r="345" spans="1:42"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row>
    <row r="346" spans="1:42"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row>
    <row r="347" spans="1:42"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row>
    <row r="348" spans="1:42"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row>
    <row r="349" spans="1:42"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row>
    <row r="350" spans="1:42"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row>
    <row r="351" spans="1:42"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row>
    <row r="352" spans="1:4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row>
    <row r="353" spans="1:42"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row>
    <row r="354" spans="1:42"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row>
    <row r="355" spans="1:42"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row>
    <row r="356" spans="1:42"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row>
    <row r="357" spans="1:42"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row>
    <row r="358" spans="1:42"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row>
    <row r="359" spans="1:42"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row>
    <row r="360" spans="1:42"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row>
    <row r="361" spans="1:42"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row>
    <row r="362" spans="1:4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row>
    <row r="363" spans="1:42"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row>
    <row r="364" spans="1:42"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row>
    <row r="365" spans="1:42"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row>
    <row r="366" spans="1:42"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row>
    <row r="367" spans="1:42"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row>
    <row r="368" spans="1:42"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row>
    <row r="369" spans="1:42"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row>
    <row r="370" spans="1:42"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row>
    <row r="371" spans="1:42"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row>
    <row r="372" spans="1:4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row>
    <row r="373" spans="1:42"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row>
    <row r="374" spans="1:42"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row>
    <row r="375" spans="1:42"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row>
    <row r="376" spans="1:42"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row>
    <row r="377" spans="1:42"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row>
    <row r="378" spans="1:42"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row>
    <row r="379" spans="1:42"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row>
    <row r="380" spans="1:42"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row>
    <row r="381" spans="1:42"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row>
    <row r="382" spans="1:4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row>
    <row r="383" spans="1:42"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row>
    <row r="384" spans="1:42"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row>
    <row r="385" spans="1:42"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row>
    <row r="386" spans="1:42"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row>
    <row r="387" spans="1:42"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row>
    <row r="388" spans="1:42"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row>
    <row r="389" spans="1:42"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row>
    <row r="390" spans="1:42"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row>
    <row r="391" spans="1:42"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row>
    <row r="392" spans="1:4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row>
    <row r="393" spans="1:42"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row>
    <row r="394" spans="1:42"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row>
    <row r="395" spans="1:42"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row>
    <row r="396" spans="1:42"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row>
    <row r="397" spans="1:42"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row>
    <row r="398" spans="1:42"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row>
    <row r="399" spans="1:42"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row>
    <row r="400" spans="1:42"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row>
    <row r="401" spans="1:42"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row>
    <row r="402" spans="1:4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row>
    <row r="403" spans="1:42"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row>
    <row r="404" spans="1:42"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row>
    <row r="405" spans="1:42"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row>
    <row r="406" spans="1:42"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row>
    <row r="407" spans="1:42"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row>
    <row r="408" spans="1:42"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row>
    <row r="409" spans="1:42"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row>
    <row r="410" spans="1:42"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row>
    <row r="411" spans="1:42"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row>
    <row r="412" spans="1:4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row>
    <row r="413" spans="1:42"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row>
    <row r="414" spans="1:42"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row>
    <row r="415" spans="1:42"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row>
    <row r="416" spans="1:42"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row>
    <row r="417" spans="1:42"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row>
    <row r="418" spans="1:42"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row>
    <row r="419" spans="1:42"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row>
    <row r="420" spans="1:42"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row>
    <row r="421" spans="1:42"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row>
    <row r="422" spans="1:4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row>
    <row r="423" spans="1:42"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row>
    <row r="424" spans="1:42"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row>
    <row r="425" spans="1:42"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row>
    <row r="426" spans="1:42"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row>
    <row r="427" spans="1:42"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row>
    <row r="428" spans="1:42"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row>
    <row r="429" spans="1:42"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row>
    <row r="430" spans="1:42"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row>
    <row r="431" spans="1:42"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row>
    <row r="432" spans="1:4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row>
    <row r="433" spans="1:42"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row>
    <row r="434" spans="1:42"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row>
    <row r="435" spans="1:42"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row>
    <row r="436" spans="1:42"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row>
    <row r="437" spans="1:42"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row>
    <row r="438" spans="1:42"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row>
    <row r="439" spans="1:42"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row>
    <row r="440" spans="1:42"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row>
    <row r="441" spans="1:42"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row>
    <row r="442" spans="1: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row>
    <row r="443" spans="1:42"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row>
    <row r="444" spans="1:42"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row>
    <row r="445" spans="1:42"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row>
    <row r="446" spans="1:42"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row>
    <row r="447" spans="1:42"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row>
    <row r="448" spans="1:42"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row>
    <row r="449" spans="1:42"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row>
    <row r="450" spans="1:42"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row>
    <row r="451" spans="1:42"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row>
    <row r="452" spans="1:4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row>
    <row r="453" spans="1:42"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row>
    <row r="454" spans="1:42"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row>
    <row r="455" spans="1:42"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row>
    <row r="456" spans="1:42"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row>
    <row r="457" spans="1:42"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row>
    <row r="458" spans="1:42"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row>
    <row r="459" spans="1:42"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row>
    <row r="460" spans="1:42"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row>
    <row r="461" spans="1:42"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row>
    <row r="462" spans="1:4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row>
    <row r="463" spans="1:42"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row>
    <row r="464" spans="1:42"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row>
    <row r="465" spans="1:42"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row>
    <row r="466" spans="1:42"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row>
    <row r="467" spans="1:42"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row>
    <row r="468" spans="1:42"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row>
    <row r="469" spans="1:42"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row>
    <row r="470" spans="1:42"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row>
    <row r="471" spans="1:42"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row>
    <row r="472" spans="1:4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row>
    <row r="473" spans="1:42"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row>
    <row r="474" spans="1:42"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row>
    <row r="475" spans="1:42"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row>
    <row r="476" spans="1:42"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row>
    <row r="477" spans="1:42"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row>
    <row r="478" spans="1:42"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row>
    <row r="479" spans="1:42"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row>
    <row r="480" spans="1:42"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row>
    <row r="481" spans="1:42"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row>
    <row r="482" spans="1:4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row>
    <row r="483" spans="1:42"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row>
    <row r="484" spans="1:42"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row>
    <row r="485" spans="1:42"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row>
    <row r="486" spans="1:42"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row>
    <row r="487" spans="1:42"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row>
    <row r="488" spans="1:42"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row>
    <row r="489" spans="1:42"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row>
    <row r="490" spans="1:42"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row>
    <row r="491" spans="1:42"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row>
    <row r="492" spans="1:4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row>
    <row r="493" spans="1:42"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row>
    <row r="494" spans="1:42"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row>
    <row r="495" spans="1:42"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row>
    <row r="496" spans="1:42"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row>
    <row r="497" spans="1:42"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row>
    <row r="498" spans="1:42"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row>
    <row r="499" spans="1:42"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row>
    <row r="500" spans="1:42"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row>
    <row r="501" spans="1:42"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row>
    <row r="502" spans="1:4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row>
    <row r="503" spans="1:42"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row>
    <row r="504" spans="1:42"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row>
    <row r="505" spans="1:42"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row>
    <row r="506" spans="1:42"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row>
    <row r="507" spans="1:42"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row>
    <row r="508" spans="1:42"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row>
    <row r="509" spans="1:42"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row>
    <row r="510" spans="1:42"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row>
    <row r="511" spans="1:42"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row>
    <row r="512" spans="1:4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row>
    <row r="513" spans="1:42"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row>
    <row r="514" spans="1:42"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row>
    <row r="515" spans="1:42"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row>
    <row r="516" spans="1:42"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row>
    <row r="517" spans="1:42"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row>
    <row r="518" spans="1:42"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row>
    <row r="519" spans="1:42"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row>
    <row r="520" spans="1:42"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row>
    <row r="521" spans="1:42"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row>
    <row r="522" spans="1:4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row>
    <row r="523" spans="1:42"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row>
    <row r="524" spans="1:42"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row>
    <row r="525" spans="1:42"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row>
    <row r="526" spans="1:42"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row>
    <row r="527" spans="1:42"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row>
    <row r="528" spans="1:42"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row>
    <row r="529" spans="1:42"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row>
    <row r="530" spans="1:42"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row>
    <row r="531" spans="1:42"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row>
    <row r="532" spans="1:4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row>
    <row r="533" spans="1:42"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row>
    <row r="534" spans="1:42"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row>
    <row r="535" spans="1:42"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row>
    <row r="536" spans="1:42"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row>
    <row r="537" spans="1:42"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row>
    <row r="538" spans="1:42"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row>
    <row r="539" spans="1:42"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row>
    <row r="540" spans="1:42"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row>
    <row r="541" spans="1:42"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row>
    <row r="542" spans="1: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row>
    <row r="543" spans="1:42"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row>
    <row r="544" spans="1:42"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row>
    <row r="545" spans="1:42"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row>
    <row r="546" spans="1:42"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row>
    <row r="547" spans="1:42"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row>
    <row r="548" spans="1:42"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row>
    <row r="549" spans="1:42"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row>
    <row r="550" spans="1:42"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row>
    <row r="551" spans="1:42"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row>
    <row r="552" spans="1:4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row>
    <row r="553" spans="1:42"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row>
    <row r="554" spans="1:42"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row>
    <row r="555" spans="1:42"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row>
    <row r="556" spans="1:42"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row>
    <row r="557" spans="1:42"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row>
    <row r="558" spans="1:42"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row>
    <row r="559" spans="1:42"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row>
    <row r="560" spans="1:42"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row>
    <row r="561" spans="1:42"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row>
    <row r="562" spans="1:4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row>
    <row r="563" spans="1:42"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row>
    <row r="564" spans="1:42"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row>
    <row r="565" spans="1:42"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row>
    <row r="566" spans="1:42"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row>
    <row r="567" spans="1:42"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row>
    <row r="568" spans="1:42"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row>
    <row r="569" spans="1:42"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row>
    <row r="570" spans="1:42"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row>
    <row r="571" spans="1:42"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row>
    <row r="572" spans="1:4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row>
    <row r="573" spans="1:42"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row>
    <row r="574" spans="1:42"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row>
    <row r="575" spans="1:42"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row>
    <row r="576" spans="1:42"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row>
    <row r="577" spans="1:42"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row>
    <row r="578" spans="1:42"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row>
    <row r="579" spans="1:42"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row>
    <row r="580" spans="1:42"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row>
    <row r="581" spans="1:42"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row>
    <row r="582" spans="1:4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row>
    <row r="583" spans="1:42"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row>
    <row r="584" spans="1:42"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row>
    <row r="585" spans="1:42"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row>
    <row r="586" spans="1:42"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row>
    <row r="587" spans="1:42"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row>
    <row r="588" spans="1:42"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row>
    <row r="589" spans="1:42"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row>
    <row r="590" spans="1:42"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row>
    <row r="591" spans="1:42"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row>
    <row r="592" spans="1:4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row>
    <row r="593" spans="1:42"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row>
    <row r="594" spans="1:42"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row>
    <row r="595" spans="1:42"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row>
    <row r="596" spans="1:42"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row>
    <row r="597" spans="1:42"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row>
    <row r="598" spans="1:42"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row>
    <row r="599" spans="1:42"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row>
    <row r="600" spans="1:42"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row>
    <row r="601" spans="1:42"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row>
    <row r="602" spans="1:4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row>
    <row r="603" spans="1:42"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row>
    <row r="604" spans="1:42"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row>
    <row r="605" spans="1:42"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row>
    <row r="606" spans="1:42"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row>
    <row r="607" spans="1:42"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row>
    <row r="608" spans="1:42"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row>
    <row r="609" spans="1:42"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row>
    <row r="610" spans="1:42"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row>
    <row r="611" spans="1:42"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row>
    <row r="612" spans="1:4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row>
    <row r="613" spans="1:42"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row>
    <row r="614" spans="1:42"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row>
    <row r="615" spans="1:42"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row>
    <row r="616" spans="1:42"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row>
    <row r="617" spans="1:42"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row>
    <row r="618" spans="1:42"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row>
    <row r="619" spans="1:42"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row>
    <row r="620" spans="1:42"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row>
    <row r="621" spans="1:42"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row>
    <row r="622" spans="1:4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row>
    <row r="623" spans="1:42"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row>
    <row r="624" spans="1:42"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row>
    <row r="625" spans="1:42"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row>
    <row r="626" spans="1:42"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row>
    <row r="627" spans="1:42"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row>
    <row r="628" spans="1:42"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row>
    <row r="629" spans="1:42"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row>
    <row r="630" spans="1:42"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row>
    <row r="631" spans="1:42"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row>
    <row r="632" spans="1:4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row>
    <row r="633" spans="1:42"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row>
    <row r="634" spans="1:42"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row>
    <row r="635" spans="1:42"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row>
    <row r="636" spans="1:42"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row>
    <row r="637" spans="1:42"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row>
    <row r="638" spans="1:42"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row>
    <row r="639" spans="1:42"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row>
    <row r="640" spans="1:42"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row>
    <row r="641" spans="1:42"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row>
    <row r="642" spans="1: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row>
    <row r="643" spans="1:42"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row>
    <row r="644" spans="1:42"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row>
    <row r="645" spans="1:42"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row>
    <row r="646" spans="1:42"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row>
    <row r="647" spans="1:42"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row>
    <row r="648" spans="1:42"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row>
    <row r="649" spans="1:42"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row>
    <row r="650" spans="1:42"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row>
    <row r="651" spans="1:42"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row>
    <row r="652" spans="1:4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row>
    <row r="653" spans="1:42"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row>
    <row r="654" spans="1:42"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row>
    <row r="655" spans="1:42"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row>
    <row r="656" spans="1:42"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row>
    <row r="657" spans="1:42"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row>
    <row r="658" spans="1:42"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row>
    <row r="659" spans="1:42"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row>
    <row r="660" spans="1:42"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row>
    <row r="661" spans="1:42"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row>
    <row r="662" spans="1:4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row>
    <row r="663" spans="1:42"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row>
    <row r="664" spans="1:42"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row>
    <row r="665" spans="1:42"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row>
    <row r="666" spans="1:42"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row>
    <row r="667" spans="1:42"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row>
    <row r="668" spans="1:42"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row>
    <row r="669" spans="1:42"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row>
    <row r="670" spans="1:42"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row>
    <row r="671" spans="1:42"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row>
    <row r="672" spans="1:4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row>
    <row r="673" spans="1:42"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row>
    <row r="674" spans="1:42"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row>
    <row r="675" spans="1:42"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row>
    <row r="676" spans="1:42"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row>
    <row r="677" spans="1:42"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row>
    <row r="678" spans="1:42"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row>
    <row r="679" spans="1:42"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row>
    <row r="680" spans="1:42"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row>
    <row r="681" spans="1:42"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row>
    <row r="682" spans="1:4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row>
    <row r="683" spans="1:42"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row>
    <row r="684" spans="1:42"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row>
    <row r="685" spans="1:42"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row>
    <row r="686" spans="1:42"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row>
    <row r="687" spans="1:42"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row>
    <row r="688" spans="1:42"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row>
    <row r="689" spans="1:42"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row>
    <row r="690" spans="1:42"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row>
    <row r="691" spans="1:42"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row>
    <row r="692" spans="1:4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row>
    <row r="693" spans="1:42"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row>
    <row r="694" spans="1:42"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row>
    <row r="695" spans="1:42"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row>
    <row r="696" spans="1:42"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row>
    <row r="697" spans="1:42"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row>
    <row r="698" spans="1:42"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row>
    <row r="699" spans="1:42"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row>
    <row r="700" spans="1:42"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row>
    <row r="701" spans="1:42"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row>
    <row r="702" spans="1:4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row>
    <row r="703" spans="1:42"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row>
    <row r="704" spans="1:42"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row>
    <row r="705" spans="1:42"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row>
    <row r="706" spans="1:42"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row>
    <row r="707" spans="1:42"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row>
    <row r="708" spans="1:42"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row>
    <row r="709" spans="1:42"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row>
    <row r="710" spans="1:42"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row>
    <row r="711" spans="1:42"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row>
    <row r="712" spans="1:4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row>
    <row r="713" spans="1:42"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row>
    <row r="714" spans="1:42"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row>
    <row r="715" spans="1:42"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row>
    <row r="716" spans="1:42"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row>
    <row r="717" spans="1:42"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row>
    <row r="718" spans="1:42"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row>
    <row r="719" spans="1:42"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row>
    <row r="720" spans="1:42"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row>
    <row r="721" spans="1:42"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row>
    <row r="722" spans="1:4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row>
    <row r="723" spans="1:42"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row>
    <row r="724" spans="1:42"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row>
    <row r="725" spans="1:42"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row>
    <row r="726" spans="1:42"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row>
    <row r="727" spans="1:42"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row>
    <row r="728" spans="1:42"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row>
    <row r="729" spans="1:42"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row>
    <row r="730" spans="1:42"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row>
    <row r="731" spans="1:42"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row>
    <row r="732" spans="1:4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row>
    <row r="733" spans="1:42"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row>
    <row r="734" spans="1:42"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row>
    <row r="735" spans="1:42"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row>
    <row r="736" spans="1:42"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row>
    <row r="737" spans="1:42"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row>
    <row r="738" spans="1:42"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row>
    <row r="739" spans="1:42"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row>
    <row r="740" spans="1:42"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row>
    <row r="741" spans="1:42"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row>
    <row r="742" spans="1: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row>
    <row r="743" spans="1:42"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row>
    <row r="744" spans="1:42"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row>
    <row r="745" spans="1:42"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row>
    <row r="746" spans="1:42"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row>
    <row r="747" spans="1:42"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row>
    <row r="748" spans="1:42"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row>
    <row r="749" spans="1:42"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row>
    <row r="750" spans="1:42"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row>
    <row r="751" spans="1:42"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row>
    <row r="752" spans="1:4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row>
    <row r="753" spans="1:42"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row>
    <row r="754" spans="1:42"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row>
    <row r="755" spans="1:42"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row>
    <row r="756" spans="1:42"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row>
    <row r="757" spans="1:42"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row>
    <row r="758" spans="1:42"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row>
    <row r="759" spans="1:42"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row>
    <row r="760" spans="1:42"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row>
    <row r="761" spans="1:42"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row>
    <row r="762" spans="1:4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row>
    <row r="763" spans="1:42"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row>
    <row r="764" spans="1:42"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row>
    <row r="765" spans="1:42"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row>
    <row r="766" spans="1:42"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row>
    <row r="767" spans="1:42"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row>
    <row r="768" spans="1:42"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row>
    <row r="769" spans="1:42"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row>
    <row r="770" spans="1:42"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row>
    <row r="771" spans="1:42"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row>
    <row r="772" spans="1:4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row>
    <row r="773" spans="1:42"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row>
    <row r="774" spans="1:42"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row>
    <row r="775" spans="1:42"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row>
    <row r="776" spans="1:42"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row>
    <row r="777" spans="1:42"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row>
    <row r="778" spans="1:42"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row>
    <row r="779" spans="1:42"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row>
    <row r="780" spans="1:42"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row>
    <row r="781" spans="1:42"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row>
    <row r="782" spans="1:4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row>
    <row r="783" spans="1:42"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row>
    <row r="784" spans="1:42"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row>
    <row r="785" spans="1:42"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row>
    <row r="786" spans="1:42"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row>
    <row r="787" spans="1:42"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row>
    <row r="788" spans="1:42"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row>
    <row r="789" spans="1:42"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row>
    <row r="790" spans="1:42"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row>
    <row r="791" spans="1:42"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row>
    <row r="792" spans="1:4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row>
    <row r="793" spans="1:42"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row>
    <row r="794" spans="1:42"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row>
    <row r="795" spans="1:42"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row>
    <row r="796" spans="1:42"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row>
    <row r="797" spans="1:42"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row>
    <row r="798" spans="1:42"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row>
    <row r="799" spans="1:42"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row>
    <row r="800" spans="1:42"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row>
    <row r="801" spans="1:42"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row>
    <row r="802" spans="1:4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row>
    <row r="803" spans="1:42"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row>
    <row r="804" spans="1:42"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row>
    <row r="805" spans="1:42"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row>
    <row r="806" spans="1:42"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row>
    <row r="807" spans="1:42"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row>
    <row r="808" spans="1:42"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row>
    <row r="809" spans="1:42"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row>
    <row r="810" spans="1:42"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row>
    <row r="811" spans="1:42"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row>
    <row r="812" spans="1:4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row>
    <row r="813" spans="1:42"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row>
    <row r="814" spans="1:42"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row>
    <row r="815" spans="1:42"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row>
    <row r="816" spans="1:42"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row>
    <row r="817" spans="1:42"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row>
    <row r="818" spans="1:42"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row>
    <row r="819" spans="1:42"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row>
    <row r="820" spans="1:42"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row>
    <row r="821" spans="1:42"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row>
    <row r="822" spans="1:4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row>
    <row r="823" spans="1:42"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row>
    <row r="824" spans="1:42"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row>
    <row r="825" spans="1:42"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row>
    <row r="826" spans="1:42"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row>
    <row r="827" spans="1:42"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row>
    <row r="828" spans="1:42"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row>
    <row r="829" spans="1:42"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row>
    <row r="830" spans="1:42"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row>
    <row r="831" spans="1:42"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row>
    <row r="832" spans="1:4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row>
    <row r="833" spans="1:42"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row>
    <row r="834" spans="1:42"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row>
    <row r="835" spans="1:42"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row>
    <row r="836" spans="1:42"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row>
    <row r="837" spans="1:42"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row>
    <row r="838" spans="1:42"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row>
    <row r="839" spans="1:42"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row>
    <row r="840" spans="1:42"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row>
    <row r="841" spans="1:42"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row>
    <row r="842" spans="1: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row>
    <row r="843" spans="1:42"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row>
    <row r="844" spans="1:42"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row>
    <row r="845" spans="1:42"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row>
    <row r="846" spans="1:42"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row>
    <row r="847" spans="1:42"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row>
    <row r="848" spans="1:42"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row>
    <row r="849" spans="1:42"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row>
    <row r="850" spans="1:42"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row>
    <row r="851" spans="1:42"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row>
    <row r="852" spans="1:4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row>
    <row r="853" spans="1:42"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row>
    <row r="854" spans="1:42"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row>
    <row r="855" spans="1:42"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row>
    <row r="856" spans="1:42"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row>
    <row r="857" spans="1:42"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row>
    <row r="858" spans="1:42"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row>
    <row r="859" spans="1:42"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row>
    <row r="860" spans="1:42"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row>
    <row r="861" spans="1:42"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row>
    <row r="862" spans="1:4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row>
    <row r="863" spans="1:42"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row>
    <row r="864" spans="1:42"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row>
    <row r="865" spans="1:42"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row>
    <row r="866" spans="1:42"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row>
    <row r="867" spans="1:42"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row>
    <row r="868" spans="1:42"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row>
    <row r="869" spans="1:42"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row>
    <row r="870" spans="1:42"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row>
    <row r="871" spans="1:42"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row>
    <row r="872" spans="1:4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row>
    <row r="873" spans="1:42"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row>
    <row r="874" spans="1:42"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row>
    <row r="875" spans="1:42"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row>
    <row r="876" spans="1:42"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row>
    <row r="877" spans="1:42"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row>
    <row r="878" spans="1:42"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row>
    <row r="879" spans="1:42"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row>
    <row r="880" spans="1:42"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row>
    <row r="881" spans="1:42"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row>
    <row r="882" spans="1:4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row>
    <row r="883" spans="1:42"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row>
    <row r="884" spans="1:42"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row>
    <row r="885" spans="1:42"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row>
    <row r="886" spans="1:42"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row>
    <row r="887" spans="1:42"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row>
    <row r="888" spans="1:42"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row>
    <row r="889" spans="1:42"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row>
    <row r="890" spans="1:42"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row>
    <row r="891" spans="1:42"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row>
    <row r="892" spans="1:4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row>
    <row r="893" spans="1:42"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row>
    <row r="894" spans="1:42"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row>
    <row r="895" spans="1:42"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row>
    <row r="896" spans="1:42"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row>
    <row r="897" spans="1:42"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row>
    <row r="898" spans="1:42"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row>
    <row r="899" spans="1:42"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row>
    <row r="900" spans="1:42"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row>
    <row r="901" spans="1:42"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row>
    <row r="902" spans="1:4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row>
    <row r="903" spans="1:42"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row>
    <row r="904" spans="1:42"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row>
    <row r="905" spans="1:42"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row>
    <row r="906" spans="1:42"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row>
    <row r="907" spans="1:42"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row>
    <row r="908" spans="1:42"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row>
    <row r="909" spans="1:42"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row>
    <row r="910" spans="1:42"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row>
    <row r="911" spans="1:42"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row>
    <row r="912" spans="1:4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row>
    <row r="913" spans="1:42"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row>
    <row r="914" spans="1:42"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row>
    <row r="915" spans="1:42"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row>
    <row r="916" spans="1:42"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row>
    <row r="917" spans="1:42"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row>
    <row r="918" spans="1:42"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row>
    <row r="919" spans="1:42"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row>
    <row r="920" spans="1:42"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row>
    <row r="921" spans="1:42"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row>
    <row r="922" spans="1:4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row>
    <row r="923" spans="1:42"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row>
    <row r="924" spans="1:42"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row>
    <row r="925" spans="1:42"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row>
    <row r="926" spans="1:42"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row>
    <row r="927" spans="1:42"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row>
    <row r="928" spans="1:42"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row>
    <row r="929" spans="1:42"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row>
    <row r="930" spans="1:42"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row>
    <row r="931" spans="1:42"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row>
    <row r="932" spans="1:4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row>
    <row r="933" spans="1:42"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row>
    <row r="934" spans="1:42"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row>
    <row r="935" spans="1:42"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row>
    <row r="936" spans="1:42"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row>
    <row r="937" spans="1:42"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row>
    <row r="938" spans="1:42"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row>
    <row r="939" spans="1:42"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row>
    <row r="940" spans="1:42"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row>
    <row r="941" spans="1:42"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row>
    <row r="942" spans="1: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row>
    <row r="943" spans="1:42"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row>
    <row r="944" spans="1:42"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row>
    <row r="945" spans="1:42"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row>
    <row r="946" spans="1:42"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row>
    <row r="947" spans="1:42"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row>
    <row r="948" spans="1:42"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row>
    <row r="949" spans="1:42"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row>
    <row r="950" spans="1:42"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row>
    <row r="951" spans="1:42"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row>
    <row r="952" spans="1:4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row>
    <row r="953" spans="1:42"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row>
    <row r="954" spans="1:42"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row>
    <row r="955" spans="1:42"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row>
    <row r="956" spans="1:42"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row>
    <row r="957" spans="1:42"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row>
    <row r="958" spans="1:42"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row>
    <row r="959" spans="1:42"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row>
    <row r="960" spans="1:42"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row>
    <row r="961" spans="1:42"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row>
    <row r="962" spans="1:4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row>
    <row r="963" spans="1:42"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row>
    <row r="964" spans="1:42"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row>
    <row r="965" spans="1:42"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row>
    <row r="966" spans="1:42"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row>
    <row r="967" spans="1:42"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row>
    <row r="968" spans="1:42"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row>
    <row r="969" spans="1:42"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row>
    <row r="970" spans="1:42"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row>
    <row r="971" spans="1:42"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row>
    <row r="972" spans="1:4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row>
    <row r="973" spans="1:42"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row>
    <row r="974" spans="1:42"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row>
    <row r="975" spans="1:42"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row>
    <row r="976" spans="1:42"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row>
    <row r="977" spans="1:42"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row>
    <row r="978" spans="1:42"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row>
    <row r="979" spans="1:42"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row>
    <row r="980" spans="1:42"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row>
    <row r="981" spans="1:42"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row>
    <row r="982" spans="1:4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row>
    <row r="983" spans="1:42"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row>
    <row r="984" spans="1:42"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row>
    <row r="985" spans="1:42"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row>
    <row r="986" spans="1:42"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row>
    <row r="987" spans="1:42"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row>
    <row r="988" spans="1:42"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row>
    <row r="989" spans="1:42"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row>
    <row r="990" spans="1:42"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row>
    <row r="991" spans="1:42"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row>
    <row r="992" spans="1:4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row>
    <row r="993" spans="1:42"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row>
    <row r="994" spans="1:42"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row>
    <row r="995" spans="1:42"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row>
    <row r="996" spans="1:42"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row>
    <row r="997" spans="1:42"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row>
    <row r="998" spans="1:42"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row>
    <row r="999" spans="1:42"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row>
    <row r="1000" spans="1:42"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row>
    <row r="1001" spans="1:42" ht="14.2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row>
  </sheetData>
  <mergeCells count="1">
    <mergeCell ref="A17:A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P1001"/>
  <sheetViews>
    <sheetView workbookViewId="0">
      <pane xSplit="1" topLeftCell="B1" activePane="topRight" state="frozen"/>
      <selection pane="topRight" activeCell="C2" sqref="C2"/>
    </sheetView>
  </sheetViews>
  <sheetFormatPr defaultColWidth="14.44140625" defaultRowHeight="15" customHeight="1"/>
  <cols>
    <col min="1" max="1" width="78.88671875" customWidth="1"/>
    <col min="2" max="2" width="7.5546875" customWidth="1"/>
    <col min="3" max="42" width="3.88671875" customWidth="1"/>
  </cols>
  <sheetData>
    <row r="1" spans="1:42" ht="14.25" customHeight="1">
      <c r="A1" s="2" t="s">
        <v>249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4.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ht="14.25" customHeight="1">
      <c r="A3" s="3" t="s">
        <v>3</v>
      </c>
      <c r="B3" s="5" t="s">
        <v>5</v>
      </c>
      <c r="C3" s="5" t="s">
        <v>17</v>
      </c>
      <c r="D3" s="5" t="s">
        <v>18</v>
      </c>
      <c r="E3" s="5" t="s">
        <v>19</v>
      </c>
      <c r="F3" s="5" t="s">
        <v>20</v>
      </c>
      <c r="G3" s="5" t="s">
        <v>21</v>
      </c>
      <c r="H3" s="5" t="s">
        <v>22</v>
      </c>
      <c r="I3" s="5" t="s">
        <v>23</v>
      </c>
      <c r="J3" s="5" t="s">
        <v>24</v>
      </c>
      <c r="K3" s="5" t="s">
        <v>25</v>
      </c>
      <c r="L3" s="5" t="s">
        <v>26</v>
      </c>
      <c r="M3" s="5" t="s">
        <v>27</v>
      </c>
      <c r="N3" s="5" t="s">
        <v>28</v>
      </c>
      <c r="O3" s="5" t="s">
        <v>29</v>
      </c>
      <c r="P3" s="5" t="s">
        <v>30</v>
      </c>
      <c r="Q3" s="5" t="s">
        <v>31</v>
      </c>
      <c r="R3" s="5" t="s">
        <v>33</v>
      </c>
      <c r="S3" s="5" t="s">
        <v>34</v>
      </c>
      <c r="T3" s="5" t="s">
        <v>35</v>
      </c>
      <c r="U3" s="5" t="s">
        <v>36</v>
      </c>
      <c r="V3" s="5" t="s">
        <v>37</v>
      </c>
      <c r="W3" s="5" t="s">
        <v>39</v>
      </c>
      <c r="X3" s="5" t="s">
        <v>40</v>
      </c>
      <c r="Y3" s="5" t="s">
        <v>41</v>
      </c>
      <c r="Z3" s="5" t="s">
        <v>42</v>
      </c>
      <c r="AA3" s="5" t="s">
        <v>44</v>
      </c>
      <c r="AB3" s="5" t="s">
        <v>46</v>
      </c>
      <c r="AC3" s="5" t="s">
        <v>48</v>
      </c>
      <c r="AD3" s="5" t="s">
        <v>50</v>
      </c>
      <c r="AE3" s="5" t="s">
        <v>52</v>
      </c>
      <c r="AF3" s="5" t="s">
        <v>53</v>
      </c>
      <c r="AG3" s="5" t="s">
        <v>54</v>
      </c>
      <c r="AH3" s="5" t="s">
        <v>55</v>
      </c>
      <c r="AI3" s="5" t="s">
        <v>56</v>
      </c>
      <c r="AJ3" s="5" t="s">
        <v>57</v>
      </c>
      <c r="AK3" s="5" t="s">
        <v>58</v>
      </c>
      <c r="AL3" s="5" t="s">
        <v>59</v>
      </c>
      <c r="AM3" s="5" t="s">
        <v>60</v>
      </c>
      <c r="AN3" s="5" t="s">
        <v>61</v>
      </c>
      <c r="AO3" s="5" t="s">
        <v>62</v>
      </c>
      <c r="AP3" s="5"/>
    </row>
    <row r="4" spans="1:42" ht="14.25" customHeight="1">
      <c r="A4" s="3" t="s">
        <v>63</v>
      </c>
      <c r="B4" s="5">
        <v>270</v>
      </c>
      <c r="C4" s="5">
        <v>278</v>
      </c>
      <c r="D4" s="5">
        <v>299</v>
      </c>
      <c r="E4" s="5">
        <v>378</v>
      </c>
      <c r="F4" s="5">
        <v>300</v>
      </c>
      <c r="G4" s="5">
        <v>322</v>
      </c>
      <c r="H4" s="5">
        <v>260</v>
      </c>
      <c r="I4" s="5">
        <v>304</v>
      </c>
      <c r="J4" s="5">
        <v>266</v>
      </c>
      <c r="K4" s="5">
        <v>288</v>
      </c>
      <c r="L4" s="5">
        <v>313</v>
      </c>
      <c r="M4" s="5">
        <v>255</v>
      </c>
      <c r="N4" s="5">
        <v>337</v>
      </c>
      <c r="O4" s="5">
        <v>297</v>
      </c>
      <c r="P4" s="5">
        <v>357</v>
      </c>
      <c r="Q4" s="5">
        <v>297</v>
      </c>
      <c r="R4" s="5">
        <v>271</v>
      </c>
      <c r="S4" s="5">
        <v>259</v>
      </c>
      <c r="T4" s="5">
        <v>277</v>
      </c>
      <c r="U4" s="5">
        <v>270</v>
      </c>
      <c r="V4" s="5">
        <v>299</v>
      </c>
      <c r="W4" s="5">
        <v>381</v>
      </c>
      <c r="X4" s="5">
        <v>343</v>
      </c>
      <c r="Y4" s="5">
        <v>379</v>
      </c>
      <c r="Z4" s="5">
        <v>268</v>
      </c>
      <c r="AA4" s="5">
        <v>326</v>
      </c>
      <c r="AB4" s="5">
        <v>278</v>
      </c>
      <c r="AC4" s="5">
        <v>327</v>
      </c>
      <c r="AD4" s="5">
        <v>283</v>
      </c>
      <c r="AE4" s="5">
        <v>317</v>
      </c>
      <c r="AF4" s="5">
        <v>377</v>
      </c>
      <c r="AG4" s="5">
        <v>267</v>
      </c>
      <c r="AH4" s="5">
        <v>328</v>
      </c>
      <c r="AI4" s="5">
        <v>266</v>
      </c>
      <c r="AJ4" s="5">
        <v>275</v>
      </c>
      <c r="AK4" s="5">
        <v>270</v>
      </c>
      <c r="AL4" s="5">
        <v>378</v>
      </c>
      <c r="AM4" s="5">
        <v>332</v>
      </c>
      <c r="AN4" s="5">
        <v>327</v>
      </c>
      <c r="AO4" s="5">
        <v>361</v>
      </c>
      <c r="AP4" s="5"/>
    </row>
    <row r="5" spans="1:42" ht="14.25" customHeight="1">
      <c r="A5" s="3" t="s">
        <v>77</v>
      </c>
      <c r="B5" s="5">
        <v>182</v>
      </c>
      <c r="C5" s="5">
        <v>293</v>
      </c>
      <c r="D5" s="5">
        <v>271</v>
      </c>
      <c r="E5" s="5">
        <v>280</v>
      </c>
      <c r="F5" s="5">
        <v>361</v>
      </c>
      <c r="G5" s="5">
        <v>295</v>
      </c>
      <c r="H5" s="5">
        <v>313</v>
      </c>
      <c r="I5" s="5">
        <v>268</v>
      </c>
      <c r="J5" s="5">
        <v>288</v>
      </c>
      <c r="K5" s="5">
        <v>288</v>
      </c>
      <c r="L5" s="5">
        <v>292</v>
      </c>
      <c r="M5" s="5">
        <v>277</v>
      </c>
      <c r="N5" s="5">
        <v>256</v>
      </c>
      <c r="O5" s="5">
        <v>286</v>
      </c>
      <c r="P5" s="5">
        <v>287</v>
      </c>
      <c r="Q5" s="5">
        <v>350</v>
      </c>
      <c r="R5" s="5">
        <v>268</v>
      </c>
      <c r="S5" s="5">
        <v>276</v>
      </c>
      <c r="T5" s="5">
        <v>260</v>
      </c>
      <c r="U5" s="5">
        <v>264</v>
      </c>
      <c r="V5" s="5">
        <v>291</v>
      </c>
      <c r="W5" s="5">
        <v>289</v>
      </c>
      <c r="X5" s="5">
        <v>254</v>
      </c>
      <c r="Y5" s="5">
        <v>252</v>
      </c>
      <c r="Z5" s="5">
        <v>294</v>
      </c>
      <c r="AA5" s="5">
        <v>257</v>
      </c>
      <c r="AB5" s="5">
        <v>290</v>
      </c>
      <c r="AC5" s="5">
        <v>257</v>
      </c>
      <c r="AD5" s="5">
        <v>391</v>
      </c>
      <c r="AE5" s="5">
        <v>250</v>
      </c>
      <c r="AF5" s="5">
        <v>298</v>
      </c>
      <c r="AG5" s="5">
        <v>291</v>
      </c>
      <c r="AH5" s="5">
        <v>261</v>
      </c>
      <c r="AI5" s="5">
        <v>264</v>
      </c>
      <c r="AJ5" s="5">
        <v>256</v>
      </c>
      <c r="AK5" s="5">
        <v>257</v>
      </c>
      <c r="AL5" s="5">
        <v>296</v>
      </c>
      <c r="AM5" s="5">
        <v>279</v>
      </c>
      <c r="AN5" s="5">
        <v>291</v>
      </c>
      <c r="AO5" s="5">
        <v>251</v>
      </c>
      <c r="AP5" s="5"/>
    </row>
    <row r="6" spans="1:42" ht="14.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ht="14.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ht="14.25" customHeight="1">
      <c r="A8" s="2" t="s">
        <v>153</v>
      </c>
      <c r="B8" s="2" t="str">
        <f t="shared" ref="B8:AP8" si="0">IF(AND(B4&gt;0,B5&gt;0),IF(B4&gt;B5,"YES","NO"),"")</f>
        <v>YES</v>
      </c>
      <c r="C8" s="2" t="str">
        <f t="shared" si="0"/>
        <v>NO</v>
      </c>
      <c r="D8" s="2" t="str">
        <f t="shared" si="0"/>
        <v>YES</v>
      </c>
      <c r="E8" s="2" t="str">
        <f t="shared" si="0"/>
        <v>YES</v>
      </c>
      <c r="F8" s="2" t="str">
        <f t="shared" si="0"/>
        <v>NO</v>
      </c>
      <c r="G8" s="2" t="str">
        <f t="shared" si="0"/>
        <v>YES</v>
      </c>
      <c r="H8" s="2" t="str">
        <f t="shared" si="0"/>
        <v>NO</v>
      </c>
      <c r="I8" s="2" t="str">
        <f t="shared" si="0"/>
        <v>YES</v>
      </c>
      <c r="J8" s="2" t="str">
        <f t="shared" si="0"/>
        <v>NO</v>
      </c>
      <c r="K8" s="2" t="str">
        <f t="shared" si="0"/>
        <v>NO</v>
      </c>
      <c r="L8" s="2" t="str">
        <f t="shared" si="0"/>
        <v>YES</v>
      </c>
      <c r="M8" s="2" t="str">
        <f t="shared" si="0"/>
        <v>NO</v>
      </c>
      <c r="N8" s="2" t="str">
        <f t="shared" si="0"/>
        <v>YES</v>
      </c>
      <c r="O8" s="2" t="str">
        <f t="shared" si="0"/>
        <v>YES</v>
      </c>
      <c r="P8" s="2" t="str">
        <f t="shared" si="0"/>
        <v>YES</v>
      </c>
      <c r="Q8" s="2" t="str">
        <f t="shared" si="0"/>
        <v>NO</v>
      </c>
      <c r="R8" s="2" t="str">
        <f t="shared" si="0"/>
        <v>YES</v>
      </c>
      <c r="S8" s="2" t="str">
        <f t="shared" si="0"/>
        <v>NO</v>
      </c>
      <c r="T8" s="2" t="str">
        <f t="shared" si="0"/>
        <v>YES</v>
      </c>
      <c r="U8" s="2" t="str">
        <f t="shared" si="0"/>
        <v>YES</v>
      </c>
      <c r="V8" s="2" t="str">
        <f t="shared" si="0"/>
        <v>YES</v>
      </c>
      <c r="W8" s="2" t="str">
        <f t="shared" si="0"/>
        <v>YES</v>
      </c>
      <c r="X8" s="2" t="str">
        <f t="shared" si="0"/>
        <v>YES</v>
      </c>
      <c r="Y8" s="2" t="str">
        <f t="shared" si="0"/>
        <v>YES</v>
      </c>
      <c r="Z8" s="2" t="str">
        <f t="shared" si="0"/>
        <v>NO</v>
      </c>
      <c r="AA8" s="2" t="str">
        <f t="shared" si="0"/>
        <v>YES</v>
      </c>
      <c r="AB8" s="2" t="str">
        <f t="shared" si="0"/>
        <v>NO</v>
      </c>
      <c r="AC8" s="2" t="str">
        <f t="shared" si="0"/>
        <v>YES</v>
      </c>
      <c r="AD8" s="2" t="str">
        <f t="shared" si="0"/>
        <v>NO</v>
      </c>
      <c r="AE8" s="2" t="str">
        <f t="shared" si="0"/>
        <v>YES</v>
      </c>
      <c r="AF8" s="2" t="str">
        <f t="shared" si="0"/>
        <v>YES</v>
      </c>
      <c r="AG8" s="2" t="str">
        <f t="shared" si="0"/>
        <v>NO</v>
      </c>
      <c r="AH8" s="2" t="str">
        <f t="shared" si="0"/>
        <v>YES</v>
      </c>
      <c r="AI8" s="2" t="str">
        <f t="shared" si="0"/>
        <v>YES</v>
      </c>
      <c r="AJ8" s="2" t="str">
        <f t="shared" si="0"/>
        <v>YES</v>
      </c>
      <c r="AK8" s="2" t="str">
        <f t="shared" si="0"/>
        <v>YES</v>
      </c>
      <c r="AL8" s="2" t="str">
        <f t="shared" si="0"/>
        <v>YES</v>
      </c>
      <c r="AM8" s="2" t="str">
        <f t="shared" si="0"/>
        <v>YES</v>
      </c>
      <c r="AN8" s="2" t="str">
        <f t="shared" si="0"/>
        <v>YES</v>
      </c>
      <c r="AO8" s="2" t="str">
        <f t="shared" si="0"/>
        <v>YES</v>
      </c>
      <c r="AP8" s="2" t="str">
        <f t="shared" si="0"/>
        <v/>
      </c>
    </row>
    <row r="9" spans="1:42" ht="14.25" customHeight="1">
      <c r="A9" s="2" t="s">
        <v>229</v>
      </c>
      <c r="B9" s="2">
        <f>COUNTIF(B8:XFD8,"NO")</f>
        <v>12</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spans="1:42" ht="14.25" customHeight="1">
      <c r="A10" s="2" t="s">
        <v>230</v>
      </c>
      <c r="B10" s="2">
        <f>COUNTIF(B8:XFD8,"YES")</f>
        <v>28</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row>
    <row r="11" spans="1:42" ht="14.25" customHeight="1">
      <c r="A11" s="2" t="s">
        <v>231</v>
      </c>
      <c r="B11" s="10">
        <f>IF(B10&gt;0,B10/SUM(B10,B9),"")</f>
        <v>0.7</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row>
    <row r="12" spans="1:42" ht="14.25" customHeight="1">
      <c r="A12" s="1" t="s">
        <v>233</v>
      </c>
      <c r="B12" s="11">
        <f>IF(B10&gt;0,1-BINOMDIST(B10-1,SUM(B10,B9),0.5,TRUE),"")</f>
        <v>8.2945016874873545E-3</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row>
    <row r="13" spans="1:42" ht="14.25" customHeight="1">
      <c r="A13" s="1" t="s">
        <v>234</v>
      </c>
      <c r="B13" s="10">
        <f>B12</f>
        <v>8.2945016874873545E-3</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row>
    <row r="14" spans="1:42" ht="14.25" customHeight="1">
      <c r="A14" s="2" t="s">
        <v>236</v>
      </c>
      <c r="B14" s="12" t="str">
        <f>IF(B10&gt;0,IF(OR(B13&lt;0.025,B13&gt;0.975),"yes","no"),"")</f>
        <v>yes</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row>
    <row r="15" spans="1:42" ht="20.25" customHeight="1">
      <c r="A15" s="13" t="s">
        <v>237</v>
      </c>
      <c r="B15" s="14" t="str">
        <f>IF(B14="no","NO!",IF(B14="yes","YES!",""))</f>
        <v>YES!</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row>
    <row r="16" spans="1:42" ht="14.25" customHeight="1">
      <c r="A16" s="2"/>
      <c r="B16" s="1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row>
    <row r="17" spans="1:42" ht="18" customHeight="1">
      <c r="A17" s="23" t="s">
        <v>239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1:42" ht="14.25" customHeight="1">
      <c r="A18" s="24"/>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row>
    <row r="19" spans="1:42" ht="14.25" customHeight="1">
      <c r="A19" s="17" t="s">
        <v>241</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row>
    <row r="20" spans="1:42" ht="14.25" customHeight="1">
      <c r="A20" s="20" t="s">
        <v>243</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row>
    <row r="21" spans="1:42" ht="14.25" customHeight="1">
      <c r="A21" s="20" t="s">
        <v>244</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row>
    <row r="22" spans="1:42" ht="14.25" customHeight="1">
      <c r="A22" s="22" t="s">
        <v>245</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row>
    <row r="23" spans="1:42" ht="14.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row>
    <row r="24" spans="1:42"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row>
    <row r="25" spans="1:42"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row>
    <row r="26" spans="1:42"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row>
    <row r="27" spans="1:42"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row>
    <row r="28" spans="1:42" ht="14.2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row>
    <row r="29" spans="1:42"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row>
    <row r="30" spans="1:42"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row>
    <row r="31" spans="1:42"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row>
    <row r="32" spans="1:42"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row>
    <row r="33" spans="1:42"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row>
    <row r="34" spans="1:42"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row>
    <row r="35" spans="1:42"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row>
    <row r="37" spans="1:42"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42"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2"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1:42"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1:42"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1:4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42"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42"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1:42"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1:42"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2"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2"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1:42"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1:4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1:42"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1:42"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1:42"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1:42"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1:42"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1:42"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1:42"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1:42"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1:42"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1:4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1:42"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1:42"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1:42"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1:42"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1:42"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1:42"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1:42"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1:42"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1:42"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1:4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1:42"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1:42"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1:42"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1:42"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1:42"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1:42"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1:42"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1:42"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1:42"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1:4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1:42"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1:42"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1:42"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1:42"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1:42"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1:42"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1:42"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1:42"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1:42"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1:4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1:42"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1:42"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1:42"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1:42"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1:42"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1:42"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1:42"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1:42"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1:42"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1:4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1:42"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1:42"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1:42"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1:42"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1:42"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1:42"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1:42"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1:42"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1:42"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1:4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1:42"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1:42"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1:42"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1:42"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1:42"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1:42"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1:42"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1:42"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1:42"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1:42"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1:42"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1:42"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1:42"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1:42"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1:42"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1:42"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1:42"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1:42"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1:4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1:42"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1:42"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1:42"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1:42"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1:42"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1:42"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1:42"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1:42"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1:42"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1:4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1:42"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1:42"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1:42"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1:42"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1:42"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1:42"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1:42"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1:42"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1:42"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spans="1:4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row r="173" spans="1:42"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row>
    <row r="174" spans="1:42"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row>
    <row r="175" spans="1:42"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row>
    <row r="176" spans="1:42"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row>
    <row r="177" spans="1:42"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row>
    <row r="178" spans="1:42"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row>
    <row r="179" spans="1:42"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row>
    <row r="180" spans="1:42"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row>
    <row r="181" spans="1:42"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row>
    <row r="182" spans="1:4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row>
    <row r="183" spans="1:42"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spans="1:42"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row>
    <row r="185" spans="1:42"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row>
    <row r="186" spans="1:42"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row>
    <row r="187" spans="1:42"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row>
    <row r="188" spans="1:42"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spans="1:42"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row>
    <row r="190" spans="1:42"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row>
    <row r="191" spans="1:42"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row>
    <row r="192" spans="1:4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row>
    <row r="193" spans="1:42"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row>
    <row r="194" spans="1:42"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row>
    <row r="195" spans="1:42"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row>
    <row r="196" spans="1:42"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row>
    <row r="197" spans="1:42"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row>
    <row r="198" spans="1:42"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row>
    <row r="199" spans="1:42"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row>
    <row r="200" spans="1:42"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row>
    <row r="201" spans="1:42"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row>
    <row r="202" spans="1:4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row>
    <row r="203" spans="1:42"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row>
    <row r="204" spans="1:42"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row>
    <row r="205" spans="1:42"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row>
    <row r="206" spans="1:42"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row>
    <row r="207" spans="1:42"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row>
    <row r="208" spans="1:42"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row>
    <row r="209" spans="1:42"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row>
    <row r="210" spans="1:42"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row>
    <row r="211" spans="1:42"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row>
    <row r="212" spans="1:4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row>
    <row r="213" spans="1:42"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row>
    <row r="214" spans="1:42"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row>
    <row r="215" spans="1:42"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row>
    <row r="216" spans="1:42"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row>
    <row r="217" spans="1:42"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row>
    <row r="218" spans="1:42"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row>
    <row r="219" spans="1:42"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row>
    <row r="220" spans="1:42"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row>
    <row r="221" spans="1:42"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row>
    <row r="222" spans="1:4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row>
    <row r="223" spans="1:42"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row>
    <row r="224" spans="1:42"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row>
    <row r="225" spans="1:42"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row>
    <row r="226" spans="1:42"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row>
    <row r="227" spans="1:42"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row>
    <row r="228" spans="1:42"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row>
    <row r="229" spans="1:42"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row>
    <row r="230" spans="1:42"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row>
    <row r="231" spans="1:42"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row>
    <row r="232" spans="1:4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row>
    <row r="233" spans="1:42"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row>
    <row r="234" spans="1:42"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row>
    <row r="235" spans="1:42"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row>
    <row r="236" spans="1:42"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row>
    <row r="237" spans="1:42"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row>
    <row r="238" spans="1:42"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row>
    <row r="239" spans="1:42"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row>
    <row r="240" spans="1:42"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row>
    <row r="241" spans="1:42"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row>
    <row r="242" spans="1: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row>
    <row r="243" spans="1:42"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row>
    <row r="244" spans="1:42"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row>
    <row r="245" spans="1:42"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row>
    <row r="246" spans="1:42"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row>
    <row r="247" spans="1:42"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row>
    <row r="248" spans="1:42"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row>
    <row r="249" spans="1:42"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row>
    <row r="250" spans="1:42"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row>
    <row r="251" spans="1:42"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row>
    <row r="252" spans="1:4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row>
    <row r="253" spans="1:42"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row>
    <row r="254" spans="1:42"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row>
    <row r="255" spans="1:42"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row>
    <row r="256" spans="1:42"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row>
    <row r="257" spans="1:42"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row>
    <row r="258" spans="1:42"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row>
    <row r="259" spans="1:42"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row>
    <row r="260" spans="1:42"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row>
    <row r="261" spans="1:42"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row>
    <row r="262" spans="1:4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row>
    <row r="263" spans="1:42"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row>
    <row r="264" spans="1:42"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row>
    <row r="265" spans="1:42"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row>
    <row r="266" spans="1:42"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row>
    <row r="267" spans="1:42"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row>
    <row r="268" spans="1:42"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row>
    <row r="269" spans="1:42"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row>
    <row r="270" spans="1:42"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row>
    <row r="271" spans="1:42"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row>
    <row r="272" spans="1:4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row>
    <row r="273" spans="1:42"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row>
    <row r="274" spans="1:42"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row>
    <row r="275" spans="1:42"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row>
    <row r="276" spans="1:42"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row>
    <row r="277" spans="1:42"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row>
    <row r="278" spans="1:42"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row>
    <row r="279" spans="1:42"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row>
    <row r="280" spans="1:42"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row>
    <row r="281" spans="1:42"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row>
    <row r="282" spans="1:4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row>
    <row r="283" spans="1:42"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row>
    <row r="284" spans="1:42"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row>
    <row r="285" spans="1:42"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row>
    <row r="286" spans="1:42"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row>
    <row r="287" spans="1:42"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row>
    <row r="288" spans="1:42"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row>
    <row r="289" spans="1:42"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row>
    <row r="290" spans="1:42"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row>
    <row r="291" spans="1:42"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row>
    <row r="292" spans="1:4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row>
    <row r="293" spans="1:42"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row>
    <row r="294" spans="1:42"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row>
    <row r="295" spans="1:42"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row>
    <row r="296" spans="1:42"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row>
    <row r="297" spans="1:42"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row>
    <row r="298" spans="1:42"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row>
    <row r="299" spans="1:42"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row>
    <row r="300" spans="1:42"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row>
    <row r="301" spans="1:42"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row>
    <row r="302" spans="1:4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row>
    <row r="303" spans="1:42"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row>
    <row r="304" spans="1:42"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row>
    <row r="305" spans="1:42"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row>
    <row r="306" spans="1:42"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row>
    <row r="307" spans="1:42"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row>
    <row r="308" spans="1:42"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row>
    <row r="309" spans="1:42"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row>
    <row r="310" spans="1:42"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row>
    <row r="311" spans="1:42"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row>
    <row r="312" spans="1:4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row>
    <row r="313" spans="1:42"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row>
    <row r="314" spans="1:42"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row>
    <row r="315" spans="1:42"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row>
    <row r="316" spans="1:42"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row>
    <row r="317" spans="1:42"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row>
    <row r="318" spans="1:42"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row>
    <row r="319" spans="1:42"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row>
    <row r="320" spans="1:42"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row>
    <row r="321" spans="1:42"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row>
    <row r="322" spans="1:4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row>
    <row r="323" spans="1:42"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row>
    <row r="324" spans="1:42"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row>
    <row r="325" spans="1:42"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row>
    <row r="326" spans="1:42"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row>
    <row r="327" spans="1:42"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row>
    <row r="328" spans="1:42"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row>
    <row r="329" spans="1:42"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row>
    <row r="330" spans="1:42"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row>
    <row r="331" spans="1:42"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row>
    <row r="332" spans="1:4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row>
    <row r="333" spans="1:42"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row>
    <row r="334" spans="1:42"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row>
    <row r="335" spans="1:42"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row>
    <row r="336" spans="1:42"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row>
    <row r="337" spans="1:42"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row>
    <row r="338" spans="1:42"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row>
    <row r="339" spans="1:42"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row>
    <row r="340" spans="1:42"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row>
    <row r="341" spans="1:42"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row>
    <row r="342" spans="1: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row>
    <row r="343" spans="1:42"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row>
    <row r="344" spans="1:42"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row>
    <row r="345" spans="1:42"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row>
    <row r="346" spans="1:42"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row>
    <row r="347" spans="1:42"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row>
    <row r="348" spans="1:42"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row>
    <row r="349" spans="1:42"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row>
    <row r="350" spans="1:42"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row>
    <row r="351" spans="1:42"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row>
    <row r="352" spans="1:4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row>
    <row r="353" spans="1:42"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row>
    <row r="354" spans="1:42"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row>
    <row r="355" spans="1:42"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row>
    <row r="356" spans="1:42"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row>
    <row r="357" spans="1:42"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row>
    <row r="358" spans="1:42"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row>
    <row r="359" spans="1:42"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row>
    <row r="360" spans="1:42"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row>
    <row r="361" spans="1:42"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row>
    <row r="362" spans="1:4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row>
    <row r="363" spans="1:42"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row>
    <row r="364" spans="1:42"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row>
    <row r="365" spans="1:42"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row>
    <row r="366" spans="1:42"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row>
    <row r="367" spans="1:42"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row>
    <row r="368" spans="1:42"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row>
    <row r="369" spans="1:42"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row>
    <row r="370" spans="1:42"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row>
    <row r="371" spans="1:42"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row>
    <row r="372" spans="1:4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row>
    <row r="373" spans="1:42"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row>
    <row r="374" spans="1:42"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row>
    <row r="375" spans="1:42"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row>
    <row r="376" spans="1:42"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row>
    <row r="377" spans="1:42"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row>
    <row r="378" spans="1:42"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row>
    <row r="379" spans="1:42"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row>
    <row r="380" spans="1:42"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row>
    <row r="381" spans="1:42"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row>
    <row r="382" spans="1:4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row>
    <row r="383" spans="1:42"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row>
    <row r="384" spans="1:42"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row>
    <row r="385" spans="1:42"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row>
    <row r="386" spans="1:42"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row>
    <row r="387" spans="1:42"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row>
    <row r="388" spans="1:42"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row>
    <row r="389" spans="1:42"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row>
    <row r="390" spans="1:42"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row>
    <row r="391" spans="1:42"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row>
    <row r="392" spans="1:4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row>
    <row r="393" spans="1:42"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row>
    <row r="394" spans="1:42"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row>
    <row r="395" spans="1:42"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row>
    <row r="396" spans="1:42"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row>
    <row r="397" spans="1:42"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row>
    <row r="398" spans="1:42"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row>
    <row r="399" spans="1:42"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row>
    <row r="400" spans="1:42"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row>
    <row r="401" spans="1:42"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row>
    <row r="402" spans="1:4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row>
    <row r="403" spans="1:42"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row>
    <row r="404" spans="1:42"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row>
    <row r="405" spans="1:42"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row>
    <row r="406" spans="1:42"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row>
    <row r="407" spans="1:42"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row>
    <row r="408" spans="1:42"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row>
    <row r="409" spans="1:42"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row>
    <row r="410" spans="1:42"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row>
    <row r="411" spans="1:42"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row>
    <row r="412" spans="1:4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row>
    <row r="413" spans="1:42"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row>
    <row r="414" spans="1:42"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row>
    <row r="415" spans="1:42"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row>
    <row r="416" spans="1:42"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row>
    <row r="417" spans="1:42"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row>
    <row r="418" spans="1:42"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row>
    <row r="419" spans="1:42"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row>
    <row r="420" spans="1:42"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row>
    <row r="421" spans="1:42"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row>
    <row r="422" spans="1:4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row>
    <row r="423" spans="1:42"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row>
    <row r="424" spans="1:42"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row>
    <row r="425" spans="1:42"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row>
    <row r="426" spans="1:42"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row>
    <row r="427" spans="1:42"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row>
    <row r="428" spans="1:42"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row>
    <row r="429" spans="1:42"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row>
    <row r="430" spans="1:42"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row>
    <row r="431" spans="1:42"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row>
    <row r="432" spans="1:4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row>
    <row r="433" spans="1:42"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row>
    <row r="434" spans="1:42"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row>
    <row r="435" spans="1:42"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row>
    <row r="436" spans="1:42"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row>
    <row r="437" spans="1:42"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row>
    <row r="438" spans="1:42"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row>
    <row r="439" spans="1:42"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row>
    <row r="440" spans="1:42"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row>
    <row r="441" spans="1:42"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row>
    <row r="442" spans="1: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row>
    <row r="443" spans="1:42"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row>
    <row r="444" spans="1:42"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row>
    <row r="445" spans="1:42"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row>
    <row r="446" spans="1:42"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row>
    <row r="447" spans="1:42"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row>
    <row r="448" spans="1:42"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row>
    <row r="449" spans="1:42"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row>
    <row r="450" spans="1:42"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row>
    <row r="451" spans="1:42"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row>
    <row r="452" spans="1:4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row>
    <row r="453" spans="1:42"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row>
    <row r="454" spans="1:42"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row>
    <row r="455" spans="1:42"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row>
    <row r="456" spans="1:42"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row>
    <row r="457" spans="1:42"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row>
    <row r="458" spans="1:42"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row>
    <row r="459" spans="1:42"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row>
    <row r="460" spans="1:42"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row>
    <row r="461" spans="1:42"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row>
    <row r="462" spans="1:4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row>
    <row r="463" spans="1:42"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row>
    <row r="464" spans="1:42"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row>
    <row r="465" spans="1:42"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row>
    <row r="466" spans="1:42"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row>
    <row r="467" spans="1:42"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row>
    <row r="468" spans="1:42"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row>
    <row r="469" spans="1:42"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row>
    <row r="470" spans="1:42"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row>
    <row r="471" spans="1:42"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row>
    <row r="472" spans="1:4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row>
    <row r="473" spans="1:42"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row>
    <row r="474" spans="1:42"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row>
    <row r="475" spans="1:42"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row>
    <row r="476" spans="1:42"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row>
    <row r="477" spans="1:42"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row>
    <row r="478" spans="1:42"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row>
    <row r="479" spans="1:42"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row>
    <row r="480" spans="1:42"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row>
    <row r="481" spans="1:42"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row>
    <row r="482" spans="1:4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row>
    <row r="483" spans="1:42"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row>
    <row r="484" spans="1:42"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row>
    <row r="485" spans="1:42"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row>
    <row r="486" spans="1:42"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row>
    <row r="487" spans="1:42"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row>
    <row r="488" spans="1:42"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row>
    <row r="489" spans="1:42"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row>
    <row r="490" spans="1:42"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row>
    <row r="491" spans="1:42"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row>
    <row r="492" spans="1:4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row>
    <row r="493" spans="1:42"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row>
    <row r="494" spans="1:42"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row>
    <row r="495" spans="1:42"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row>
    <row r="496" spans="1:42"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row>
    <row r="497" spans="1:42"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row>
    <row r="498" spans="1:42"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row>
    <row r="499" spans="1:42"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row>
    <row r="500" spans="1:42"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row>
    <row r="501" spans="1:42"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row>
    <row r="502" spans="1:4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row>
    <row r="503" spans="1:42"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row>
    <row r="504" spans="1:42"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row>
    <row r="505" spans="1:42"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row>
    <row r="506" spans="1:42"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row>
    <row r="507" spans="1:42"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row>
    <row r="508" spans="1:42"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row>
    <row r="509" spans="1:42"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row>
    <row r="510" spans="1:42"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row>
    <row r="511" spans="1:42"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row>
    <row r="512" spans="1:4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row>
    <row r="513" spans="1:42"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row>
    <row r="514" spans="1:42"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row>
    <row r="515" spans="1:42"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row>
    <row r="516" spans="1:42"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row>
    <row r="517" spans="1:42"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row>
    <row r="518" spans="1:42"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row>
    <row r="519" spans="1:42"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row>
    <row r="520" spans="1:42"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row>
    <row r="521" spans="1:42"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row>
    <row r="522" spans="1:4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row>
    <row r="523" spans="1:42"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row>
    <row r="524" spans="1:42"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row>
    <row r="525" spans="1:42"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row>
    <row r="526" spans="1:42"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row>
    <row r="527" spans="1:42"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row>
    <row r="528" spans="1:42"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row>
    <row r="529" spans="1:42"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row>
    <row r="530" spans="1:42"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row>
    <row r="531" spans="1:42"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row>
    <row r="532" spans="1:4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row>
    <row r="533" spans="1:42"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row>
    <row r="534" spans="1:42"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row>
    <row r="535" spans="1:42"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row>
    <row r="536" spans="1:42"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row>
    <row r="537" spans="1:42"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row>
    <row r="538" spans="1:42"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row>
    <row r="539" spans="1:42"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row>
    <row r="540" spans="1:42"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row>
    <row r="541" spans="1:42"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row>
    <row r="542" spans="1: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row>
    <row r="543" spans="1:42"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row>
    <row r="544" spans="1:42"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row>
    <row r="545" spans="1:42"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row>
    <row r="546" spans="1:42"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row>
    <row r="547" spans="1:42"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row>
    <row r="548" spans="1:42"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row>
    <row r="549" spans="1:42"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row>
    <row r="550" spans="1:42"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row>
    <row r="551" spans="1:42"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row>
    <row r="552" spans="1:4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row>
    <row r="553" spans="1:42"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row>
    <row r="554" spans="1:42"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row>
    <row r="555" spans="1:42"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row>
    <row r="556" spans="1:42"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row>
    <row r="557" spans="1:42"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row>
    <row r="558" spans="1:42"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row>
    <row r="559" spans="1:42"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row>
    <row r="560" spans="1:42"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row>
    <row r="561" spans="1:42"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row>
    <row r="562" spans="1:4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row>
    <row r="563" spans="1:42"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row>
    <row r="564" spans="1:42"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row>
    <row r="565" spans="1:42"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row>
    <row r="566" spans="1:42"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row>
    <row r="567" spans="1:42"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row>
    <row r="568" spans="1:42"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row>
    <row r="569" spans="1:42"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row>
    <row r="570" spans="1:42"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row>
    <row r="571" spans="1:42"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row>
    <row r="572" spans="1:4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row>
    <row r="573" spans="1:42"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row>
    <row r="574" spans="1:42"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row>
    <row r="575" spans="1:42"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row>
    <row r="576" spans="1:42"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row>
    <row r="577" spans="1:42"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row>
    <row r="578" spans="1:42"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row>
    <row r="579" spans="1:42"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row>
    <row r="580" spans="1:42"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row>
    <row r="581" spans="1:42"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row>
    <row r="582" spans="1:4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row>
    <row r="583" spans="1:42"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row>
    <row r="584" spans="1:42"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row>
    <row r="585" spans="1:42"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row>
    <row r="586" spans="1:42"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row>
    <row r="587" spans="1:42"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row>
    <row r="588" spans="1:42"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row>
    <row r="589" spans="1:42"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row>
    <row r="590" spans="1:42"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row>
    <row r="591" spans="1:42"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row>
    <row r="592" spans="1:4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row>
    <row r="593" spans="1:42"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row>
    <row r="594" spans="1:42"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row>
    <row r="595" spans="1:42"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row>
    <row r="596" spans="1:42"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row>
    <row r="597" spans="1:42"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row>
    <row r="598" spans="1:42"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row>
    <row r="599" spans="1:42"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row>
    <row r="600" spans="1:42"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row>
    <row r="601" spans="1:42"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row>
    <row r="602" spans="1:4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row>
    <row r="603" spans="1:42"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row>
    <row r="604" spans="1:42"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row>
    <row r="605" spans="1:42"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row>
    <row r="606" spans="1:42"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row>
    <row r="607" spans="1:42"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row>
    <row r="608" spans="1:42"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row>
    <row r="609" spans="1:42"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row>
    <row r="610" spans="1:42"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row>
    <row r="611" spans="1:42"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row>
    <row r="612" spans="1:4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row>
    <row r="613" spans="1:42"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row>
    <row r="614" spans="1:42"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row>
    <row r="615" spans="1:42"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row>
    <row r="616" spans="1:42"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row>
    <row r="617" spans="1:42"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row>
    <row r="618" spans="1:42"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row>
    <row r="619" spans="1:42"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row>
    <row r="620" spans="1:42"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row>
    <row r="621" spans="1:42"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row>
    <row r="622" spans="1:4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row>
    <row r="623" spans="1:42"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row>
    <row r="624" spans="1:42"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row>
    <row r="625" spans="1:42"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row>
    <row r="626" spans="1:42"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row>
    <row r="627" spans="1:42"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row>
    <row r="628" spans="1:42"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row>
    <row r="629" spans="1:42"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row>
    <row r="630" spans="1:42"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row>
    <row r="631" spans="1:42"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row>
    <row r="632" spans="1:4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row>
    <row r="633" spans="1:42"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row>
    <row r="634" spans="1:42"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row>
    <row r="635" spans="1:42"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row>
    <row r="636" spans="1:42"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row>
    <row r="637" spans="1:42"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row>
    <row r="638" spans="1:42"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row>
    <row r="639" spans="1:42"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row>
    <row r="640" spans="1:42"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row>
    <row r="641" spans="1:42"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row>
    <row r="642" spans="1: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row>
    <row r="643" spans="1:42"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row>
    <row r="644" spans="1:42"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row>
    <row r="645" spans="1:42"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row>
    <row r="646" spans="1:42"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row>
    <row r="647" spans="1:42"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row>
    <row r="648" spans="1:42"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row>
    <row r="649" spans="1:42"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row>
    <row r="650" spans="1:42"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row>
    <row r="651" spans="1:42"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row>
    <row r="652" spans="1:4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row>
    <row r="653" spans="1:42"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row>
    <row r="654" spans="1:42"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row>
    <row r="655" spans="1:42"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row>
    <row r="656" spans="1:42"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row>
    <row r="657" spans="1:42"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row>
    <row r="658" spans="1:42"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row>
    <row r="659" spans="1:42"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row>
    <row r="660" spans="1:42"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row>
    <row r="661" spans="1:42"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row>
    <row r="662" spans="1:4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row>
    <row r="663" spans="1:42"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row>
    <row r="664" spans="1:42"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row>
    <row r="665" spans="1:42"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row>
    <row r="666" spans="1:42"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row>
    <row r="667" spans="1:42"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row>
    <row r="668" spans="1:42"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row>
    <row r="669" spans="1:42"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row>
    <row r="670" spans="1:42"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row>
    <row r="671" spans="1:42"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row>
    <row r="672" spans="1:4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row>
    <row r="673" spans="1:42"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row>
    <row r="674" spans="1:42"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row>
    <row r="675" spans="1:42"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row>
    <row r="676" spans="1:42"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row>
    <row r="677" spans="1:42"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row>
    <row r="678" spans="1:42"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row>
    <row r="679" spans="1:42"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row>
    <row r="680" spans="1:42"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row>
    <row r="681" spans="1:42"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row>
    <row r="682" spans="1:4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row>
    <row r="683" spans="1:42"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row>
    <row r="684" spans="1:42"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row>
    <row r="685" spans="1:42"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row>
    <row r="686" spans="1:42"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row>
    <row r="687" spans="1:42"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row>
    <row r="688" spans="1:42"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row>
    <row r="689" spans="1:42"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row>
    <row r="690" spans="1:42"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row>
    <row r="691" spans="1:42"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row>
    <row r="692" spans="1:4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row>
    <row r="693" spans="1:42"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row>
    <row r="694" spans="1:42"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row>
    <row r="695" spans="1:42"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row>
    <row r="696" spans="1:42"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row>
    <row r="697" spans="1:42"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row>
    <row r="698" spans="1:42"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row>
    <row r="699" spans="1:42"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row>
    <row r="700" spans="1:42"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row>
    <row r="701" spans="1:42"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row>
    <row r="702" spans="1:4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row>
    <row r="703" spans="1:42"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row>
    <row r="704" spans="1:42"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row>
    <row r="705" spans="1:42"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row>
    <row r="706" spans="1:42"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row>
    <row r="707" spans="1:42"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row>
    <row r="708" spans="1:42"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row>
    <row r="709" spans="1:42"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row>
    <row r="710" spans="1:42"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row>
    <row r="711" spans="1:42"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row>
    <row r="712" spans="1:4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row>
    <row r="713" spans="1:42"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row>
    <row r="714" spans="1:42"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row>
    <row r="715" spans="1:42"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row>
    <row r="716" spans="1:42"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row>
    <row r="717" spans="1:42"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row>
    <row r="718" spans="1:42"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row>
    <row r="719" spans="1:42"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row>
    <row r="720" spans="1:42"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row>
    <row r="721" spans="1:42"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row>
    <row r="722" spans="1:4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row>
    <row r="723" spans="1:42"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row>
    <row r="724" spans="1:42"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row>
    <row r="725" spans="1:42"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row>
    <row r="726" spans="1:42"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row>
    <row r="727" spans="1:42"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row>
    <row r="728" spans="1:42"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row>
    <row r="729" spans="1:42"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row>
    <row r="730" spans="1:42"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row>
    <row r="731" spans="1:42"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row>
    <row r="732" spans="1:4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row>
    <row r="733" spans="1:42"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row>
    <row r="734" spans="1:42"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row>
    <row r="735" spans="1:42"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row>
    <row r="736" spans="1:42"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row>
    <row r="737" spans="1:42"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row>
    <row r="738" spans="1:42"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row>
    <row r="739" spans="1:42"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row>
    <row r="740" spans="1:42"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row>
    <row r="741" spans="1:42"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row>
    <row r="742" spans="1: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row>
    <row r="743" spans="1:42"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row>
    <row r="744" spans="1:42"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row>
    <row r="745" spans="1:42"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row>
    <row r="746" spans="1:42"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row>
    <row r="747" spans="1:42"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row>
    <row r="748" spans="1:42"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row>
    <row r="749" spans="1:42"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row>
    <row r="750" spans="1:42"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row>
    <row r="751" spans="1:42"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row>
    <row r="752" spans="1:4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row>
    <row r="753" spans="1:42"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row>
    <row r="754" spans="1:42"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row>
    <row r="755" spans="1:42"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row>
    <row r="756" spans="1:42"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row>
    <row r="757" spans="1:42"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row>
    <row r="758" spans="1:42"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row>
    <row r="759" spans="1:42"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row>
    <row r="760" spans="1:42"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row>
    <row r="761" spans="1:42"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row>
    <row r="762" spans="1:4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row>
    <row r="763" spans="1:42"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row>
    <row r="764" spans="1:42"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row>
    <row r="765" spans="1:42"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row>
    <row r="766" spans="1:42"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row>
    <row r="767" spans="1:42"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row>
    <row r="768" spans="1:42"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row>
    <row r="769" spans="1:42"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row>
    <row r="770" spans="1:42"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row>
    <row r="771" spans="1:42"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row>
    <row r="772" spans="1:4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row>
    <row r="773" spans="1:42"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row>
    <row r="774" spans="1:42"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row>
    <row r="775" spans="1:42"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row>
    <row r="776" spans="1:42"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row>
    <row r="777" spans="1:42"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row>
    <row r="778" spans="1:42"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row>
    <row r="779" spans="1:42"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row>
    <row r="780" spans="1:42"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row>
    <row r="781" spans="1:42"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row>
    <row r="782" spans="1:4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row>
    <row r="783" spans="1:42"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row>
    <row r="784" spans="1:42"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row>
    <row r="785" spans="1:42"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row>
    <row r="786" spans="1:42"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row>
    <row r="787" spans="1:42"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row>
    <row r="788" spans="1:42"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row>
    <row r="789" spans="1:42"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row>
    <row r="790" spans="1:42"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row>
    <row r="791" spans="1:42"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row>
    <row r="792" spans="1:4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row>
    <row r="793" spans="1:42"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row>
    <row r="794" spans="1:42"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row>
    <row r="795" spans="1:42"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row>
    <row r="796" spans="1:42"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row>
    <row r="797" spans="1:42"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row>
    <row r="798" spans="1:42"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row>
    <row r="799" spans="1:42"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row>
    <row r="800" spans="1:42"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row>
    <row r="801" spans="1:42"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row>
    <row r="802" spans="1:4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row>
    <row r="803" spans="1:42"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row>
    <row r="804" spans="1:42"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row>
    <row r="805" spans="1:42"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row>
    <row r="806" spans="1:42"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row>
    <row r="807" spans="1:42"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row>
    <row r="808" spans="1:42"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row>
    <row r="809" spans="1:42"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row>
    <row r="810" spans="1:42"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row>
    <row r="811" spans="1:42"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row>
    <row r="812" spans="1:4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row>
    <row r="813" spans="1:42"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row>
    <row r="814" spans="1:42"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row>
    <row r="815" spans="1:42"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row>
    <row r="816" spans="1:42"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row>
    <row r="817" spans="1:42"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row>
    <row r="818" spans="1:42"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row>
    <row r="819" spans="1:42"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row>
    <row r="820" spans="1:42"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row>
    <row r="821" spans="1:42"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row>
    <row r="822" spans="1:4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row>
    <row r="823" spans="1:42"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row>
    <row r="824" spans="1:42"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row>
    <row r="825" spans="1:42"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row>
    <row r="826" spans="1:42"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row>
    <row r="827" spans="1:42"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row>
    <row r="828" spans="1:42"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row>
    <row r="829" spans="1:42"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row>
    <row r="830" spans="1:42"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row>
    <row r="831" spans="1:42"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row>
    <row r="832" spans="1:4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row>
    <row r="833" spans="1:42"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row>
    <row r="834" spans="1:42"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row>
    <row r="835" spans="1:42"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row>
    <row r="836" spans="1:42"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row>
    <row r="837" spans="1:42"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row>
    <row r="838" spans="1:42"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row>
    <row r="839" spans="1:42"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row>
    <row r="840" spans="1:42"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row>
    <row r="841" spans="1:42"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row>
    <row r="842" spans="1: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row>
    <row r="843" spans="1:42"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row>
    <row r="844" spans="1:42"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row>
    <row r="845" spans="1:42"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row>
    <row r="846" spans="1:42"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row>
    <row r="847" spans="1:42"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row>
    <row r="848" spans="1:42"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row>
    <row r="849" spans="1:42"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row>
    <row r="850" spans="1:42"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row>
    <row r="851" spans="1:42"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row>
    <row r="852" spans="1:4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row>
    <row r="853" spans="1:42"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row>
    <row r="854" spans="1:42"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row>
    <row r="855" spans="1:42"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row>
    <row r="856" spans="1:42"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row>
    <row r="857" spans="1:42"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row>
    <row r="858" spans="1:42"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row>
    <row r="859" spans="1:42"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row>
    <row r="860" spans="1:42"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row>
    <row r="861" spans="1:42"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row>
    <row r="862" spans="1:4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row>
    <row r="863" spans="1:42"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row>
    <row r="864" spans="1:42"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row>
    <row r="865" spans="1:42"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row>
    <row r="866" spans="1:42"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row>
    <row r="867" spans="1:42"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row>
    <row r="868" spans="1:42"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row>
    <row r="869" spans="1:42"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row>
    <row r="870" spans="1:42"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row>
    <row r="871" spans="1:42"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row>
    <row r="872" spans="1:4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row>
    <row r="873" spans="1:42"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row>
    <row r="874" spans="1:42"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row>
    <row r="875" spans="1:42"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row>
    <row r="876" spans="1:42"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row>
    <row r="877" spans="1:42"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row>
    <row r="878" spans="1:42"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row>
    <row r="879" spans="1:42"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row>
    <row r="880" spans="1:42"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row>
    <row r="881" spans="1:42"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row>
    <row r="882" spans="1:4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row>
    <row r="883" spans="1:42"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row>
    <row r="884" spans="1:42"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row>
    <row r="885" spans="1:42"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row>
    <row r="886" spans="1:42"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row>
    <row r="887" spans="1:42"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row>
    <row r="888" spans="1:42"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row>
    <row r="889" spans="1:42"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row>
    <row r="890" spans="1:42"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row>
    <row r="891" spans="1:42"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row>
    <row r="892" spans="1:4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row>
    <row r="893" spans="1:42"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row>
    <row r="894" spans="1:42"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row>
    <row r="895" spans="1:42"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row>
    <row r="896" spans="1:42"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row>
    <row r="897" spans="1:42"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row>
    <row r="898" spans="1:42"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row>
    <row r="899" spans="1:42"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row>
    <row r="900" spans="1:42"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row>
    <row r="901" spans="1:42"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row>
    <row r="902" spans="1:4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row>
    <row r="903" spans="1:42"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row>
    <row r="904" spans="1:42"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row>
    <row r="905" spans="1:42"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row>
    <row r="906" spans="1:42"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row>
    <row r="907" spans="1:42"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row>
    <row r="908" spans="1:42"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row>
    <row r="909" spans="1:42"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row>
    <row r="910" spans="1:42"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row>
    <row r="911" spans="1:42"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row>
    <row r="912" spans="1:4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row>
    <row r="913" spans="1:42"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row>
    <row r="914" spans="1:42"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row>
    <row r="915" spans="1:42"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row>
    <row r="916" spans="1:42"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row>
    <row r="917" spans="1:42"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row>
    <row r="918" spans="1:42"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row>
    <row r="919" spans="1:42"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row>
    <row r="920" spans="1:42"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row>
    <row r="921" spans="1:42"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row>
    <row r="922" spans="1:4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row>
    <row r="923" spans="1:42"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row>
    <row r="924" spans="1:42"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row>
    <row r="925" spans="1:42"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row>
    <row r="926" spans="1:42"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row>
    <row r="927" spans="1:42"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row>
    <row r="928" spans="1:42"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row>
    <row r="929" spans="1:42"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row>
    <row r="930" spans="1:42"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row>
    <row r="931" spans="1:42"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row>
    <row r="932" spans="1:4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row>
    <row r="933" spans="1:42"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row>
    <row r="934" spans="1:42"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row>
    <row r="935" spans="1:42"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row>
    <row r="936" spans="1:42"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row>
    <row r="937" spans="1:42"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row>
    <row r="938" spans="1:42"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row>
    <row r="939" spans="1:42"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row>
    <row r="940" spans="1:42"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row>
    <row r="941" spans="1:42"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row>
    <row r="942" spans="1: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row>
    <row r="943" spans="1:42"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row>
    <row r="944" spans="1:42"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row>
    <row r="945" spans="1:42"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row>
    <row r="946" spans="1:42"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row>
    <row r="947" spans="1:42"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row>
    <row r="948" spans="1:42"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row>
    <row r="949" spans="1:42"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row>
    <row r="950" spans="1:42"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row>
    <row r="951" spans="1:42"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row>
    <row r="952" spans="1:4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row>
    <row r="953" spans="1:42"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row>
    <row r="954" spans="1:42"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row>
    <row r="955" spans="1:42"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row>
    <row r="956" spans="1:42"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row>
    <row r="957" spans="1:42"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row>
    <row r="958" spans="1:42"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row>
    <row r="959" spans="1:42"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row>
    <row r="960" spans="1:42"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row>
    <row r="961" spans="1:42"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row>
    <row r="962" spans="1:4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row>
    <row r="963" spans="1:42"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row>
    <row r="964" spans="1:42"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row>
    <row r="965" spans="1:42"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row>
    <row r="966" spans="1:42"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row>
    <row r="967" spans="1:42"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row>
    <row r="968" spans="1:42"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row>
    <row r="969" spans="1:42"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row>
    <row r="970" spans="1:42"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row>
    <row r="971" spans="1:42"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row>
    <row r="972" spans="1:4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row>
    <row r="973" spans="1:42"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row>
    <row r="974" spans="1:42"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row>
    <row r="975" spans="1:42"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row>
    <row r="976" spans="1:42"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row>
    <row r="977" spans="1:42"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row>
    <row r="978" spans="1:42"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row>
    <row r="979" spans="1:42"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row>
    <row r="980" spans="1:42"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row>
    <row r="981" spans="1:42"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row>
    <row r="982" spans="1:4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row>
    <row r="983" spans="1:42"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row>
    <row r="984" spans="1:42"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row>
    <row r="985" spans="1:42"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row>
    <row r="986" spans="1:42"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row>
    <row r="987" spans="1:42"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row>
    <row r="988" spans="1:42"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row>
    <row r="989" spans="1:42"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row>
    <row r="990" spans="1:42"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row>
    <row r="991" spans="1:42"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row>
    <row r="992" spans="1:4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row>
    <row r="993" spans="1:42"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row>
    <row r="994" spans="1:42"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row>
    <row r="995" spans="1:42"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row>
    <row r="996" spans="1:42"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row>
    <row r="997" spans="1:42"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row>
    <row r="998" spans="1:42"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row>
    <row r="999" spans="1:42"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row>
    <row r="1000" spans="1:42"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row>
    <row r="1001" spans="1:42" ht="14.2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row>
  </sheetData>
  <mergeCells count="1">
    <mergeCell ref="A17:A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Lab</vt:lpstr>
      <vt:lpstr>2016-2017</vt:lpstr>
      <vt:lpstr>Example- mutation random wrt en</vt:lpstr>
      <vt:lpstr>Example- mutation likely if not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 Jenks</dc:creator>
  <cp:lastModifiedBy>O Jenks</cp:lastModifiedBy>
  <dcterms:created xsi:type="dcterms:W3CDTF">2020-05-17T18:25:44Z</dcterms:created>
  <dcterms:modified xsi:type="dcterms:W3CDTF">2020-05-17T18:25:45Z</dcterms:modified>
</cp:coreProperties>
</file>