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autoCompressPictures="0"/>
  <mc:AlternateContent xmlns:mc="http://schemas.openxmlformats.org/markup-compatibility/2006">
    <mc:Choice Requires="x15">
      <x15ac:absPath xmlns:x15ac="http://schemas.microsoft.com/office/spreadsheetml/2010/11/ac" url="/Users/satamagai/Desktop/"/>
    </mc:Choice>
  </mc:AlternateContent>
  <bookViews>
    <workbookView xWindow="0" yWindow="460" windowWidth="42780" windowHeight="23320"/>
  </bookViews>
  <sheets>
    <sheet name="Read This First" sheetId="8" r:id="rId1"/>
    <sheet name="Intro" sheetId="5" r:id="rId2"/>
    <sheet name="Compatibility" sheetId="24" r:id="rId3"/>
    <sheet name="Manual method" sheetId="16" r:id="rId4"/>
    <sheet name="COUNTIFS function" sheetId="23" r:id="rId5"/>
    <sheet name="Analysis Toolpak" sheetId="17" r:id="rId6"/>
    <sheet name="Pivot Table" sheetId="21" r:id="rId7"/>
    <sheet name="Indexed Array" sheetId="22" r:id="rId8"/>
    <sheet name="Exercise" sheetId="9" r:id="rId9"/>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 i="23" l="1"/>
  <c r="K3" i="23"/>
  <c r="K4" i="23"/>
  <c r="K5" i="23"/>
  <c r="K6" i="23"/>
  <c r="K7" i="23"/>
  <c r="K8" i="23"/>
  <c r="K9" i="23"/>
  <c r="K10" i="23"/>
  <c r="K11" i="23"/>
  <c r="B29" i="23"/>
  <c r="B28" i="23"/>
  <c r="B30" i="16"/>
  <c r="B29" i="16"/>
  <c r="B28" i="16"/>
  <c r="B29" i="22"/>
  <c r="B28" i="22"/>
  <c r="C3" i="17"/>
  <c r="C2" i="17"/>
  <c r="C3" i="5"/>
  <c r="C2" i="5"/>
</calcChain>
</file>

<file path=xl/sharedStrings.xml><?xml version="1.0" encoding="utf-8"?>
<sst xmlns="http://schemas.openxmlformats.org/spreadsheetml/2006/main" count="87" uniqueCount="29">
  <si>
    <t>Yellow highlights mark locations referred to in boxes.</t>
  </si>
  <si>
    <t>1977 Beak Depth (mm)</t>
  </si>
  <si>
    <t>1978 Beak Depth (mm)</t>
  </si>
  <si>
    <t>max =</t>
  </si>
  <si>
    <t>min =</t>
  </si>
  <si>
    <t>Bin</t>
  </si>
  <si>
    <t>More</t>
  </si>
  <si>
    <t>Frequency</t>
  </si>
  <si>
    <t>Sorted Data</t>
  </si>
  <si>
    <t>n =</t>
  </si>
  <si>
    <t>PC</t>
  </si>
  <si>
    <t>Manual Method</t>
  </si>
  <si>
    <t>Excel 2007</t>
  </si>
  <si>
    <t>Excel 2010</t>
  </si>
  <si>
    <t>Excel 2013</t>
  </si>
  <si>
    <t>Mac</t>
  </si>
  <si>
    <t>Excel 2008</t>
  </si>
  <si>
    <t>Excel 2011</t>
  </si>
  <si>
    <t>Excel 2016</t>
  </si>
  <si>
    <t>yes</t>
  </si>
  <si>
    <t>COUNTIFS</t>
  </si>
  <si>
    <t>no</t>
  </si>
  <si>
    <t>Analysis Toolpak</t>
  </si>
  <si>
    <t>available</t>
  </si>
  <si>
    <t>Pivot Table</t>
  </si>
  <si>
    <t>Indexed Array</t>
  </si>
  <si>
    <t>not tested</t>
  </si>
  <si>
    <t>Analysis Toolpak, when available, needs to be installed and activated to be usable.</t>
  </si>
  <si>
    <t>Version 1.02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</si>
</sst>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0"/>
      <name val="Verdana"/>
      <family val="2"/>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medium">
        <color auto="1"/>
      </bottom>
      <diagonal/>
    </border>
    <border>
      <left/>
      <right/>
      <top style="medium">
        <color auto="1"/>
      </top>
      <bottom style="thin">
        <color auto="1"/>
      </bottom>
      <diagonal/>
    </border>
  </borders>
  <cellStyleXfs count="1">
    <xf numFmtId="0" fontId="0" fillId="0" borderId="0"/>
  </cellStyleXfs>
  <cellXfs count="31">
    <xf numFmtId="0" fontId="0" fillId="0" borderId="0" xfId="0"/>
    <xf numFmtId="0" fontId="0" fillId="2" borderId="0" xfId="0" applyFill="1"/>
    <xf numFmtId="0" fontId="0" fillId="0" borderId="0" xfId="0" applyFill="1"/>
    <xf numFmtId="0" fontId="2" fillId="0" borderId="0" xfId="0"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0" fontId="1" fillId="0" borderId="0" xfId="0" applyFont="1"/>
    <xf numFmtId="0" fontId="1" fillId="0" borderId="0" xfId="0" applyFont="1" applyFill="1"/>
    <xf numFmtId="0" fontId="0" fillId="0" borderId="0" xfId="0" applyFill="1" applyBorder="1"/>
    <xf numFmtId="0" fontId="0" fillId="0" borderId="0" xfId="0" applyFill="1" applyAlignment="1">
      <alignment horizontal="right"/>
    </xf>
    <xf numFmtId="2" fontId="0" fillId="0" borderId="0" xfId="0" applyNumberFormat="1" applyFill="1"/>
    <xf numFmtId="0" fontId="0" fillId="0" borderId="0" xfId="0" applyNumberFormat="1" applyFill="1" applyBorder="1" applyAlignment="1"/>
    <xf numFmtId="0" fontId="0" fillId="0" borderId="0" xfId="0" applyFill="1" applyBorder="1" applyAlignment="1"/>
    <xf numFmtId="0" fontId="0" fillId="0" borderId="1" xfId="0" applyFill="1" applyBorder="1" applyAlignment="1"/>
    <xf numFmtId="0" fontId="3" fillId="0" borderId="2" xfId="0" applyFont="1" applyFill="1" applyBorder="1" applyAlignment="1">
      <alignment horizontal="center"/>
    </xf>
    <xf numFmtId="0" fontId="0" fillId="0" borderId="0" xfId="0" applyBorder="1"/>
    <xf numFmtId="0" fontId="1" fillId="0" borderId="0" xfId="0" applyFont="1" applyFill="1" applyBorder="1"/>
    <xf numFmtId="0" fontId="1" fillId="0" borderId="0" xfId="0" applyFont="1" applyBorder="1"/>
    <xf numFmtId="0" fontId="0" fillId="0" borderId="0" xfId="0" applyNumberFormat="1"/>
    <xf numFmtId="2" fontId="0" fillId="0" borderId="0" xfId="0" applyNumberFormat="1" applyAlignment="1">
      <alignment horizontal="left"/>
    </xf>
    <xf numFmtId="0" fontId="3" fillId="0" borderId="0" xfId="0" applyFont="1" applyFill="1" applyBorder="1" applyAlignment="1">
      <alignment horizontal="center"/>
    </xf>
    <xf numFmtId="2" fontId="0" fillId="2" borderId="0" xfId="0" applyNumberFormat="1" applyFill="1"/>
    <xf numFmtId="0" fontId="0" fillId="2" borderId="0" xfId="0" applyFill="1" applyBorder="1"/>
    <xf numFmtId="1" fontId="0" fillId="2" borderId="0" xfId="0" applyNumberFormat="1" applyFill="1" applyAlignment="1">
      <alignment horizontal="right" vertical="center"/>
    </xf>
    <xf numFmtId="2" fontId="0" fillId="2" borderId="0" xfId="0" applyNumberFormat="1" applyFill="1" applyAlignment="1">
      <alignment horizontal="center" vertical="center"/>
    </xf>
    <xf numFmtId="0" fontId="0" fillId="2" borderId="0" xfId="0" applyFill="1" applyBorder="1" applyAlignment="1"/>
    <xf numFmtId="0" fontId="2" fillId="0" borderId="0" xfId="0" applyFont="1" applyAlignment="1">
      <alignment horizontal="left" vertical="center"/>
    </xf>
    <xf numFmtId="0" fontId="3" fillId="2" borderId="0" xfId="0" applyFont="1" applyFill="1" applyBorder="1" applyAlignment="1">
      <alignment horizontal="center"/>
    </xf>
    <xf numFmtId="0" fontId="0" fillId="0" borderId="0" xfId="0" applyAlignment="1">
      <alignment horizontal="center"/>
    </xf>
    <xf numFmtId="0" fontId="1" fillId="0" borderId="0" xfId="0" applyFont="1" applyAlignment="1">
      <alignment horizont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Beak Depth (mm)</a:t>
            </a:r>
          </a:p>
        </c:rich>
      </c:tx>
      <c:overlay val="0"/>
    </c:title>
    <c:autoTitleDeleted val="0"/>
    <c:plotArea>
      <c:layout/>
      <c:barChart>
        <c:barDir val="col"/>
        <c:grouping val="clustered"/>
        <c:varyColors val="0"/>
        <c:ser>
          <c:idx val="0"/>
          <c:order val="0"/>
          <c:tx>
            <c:strRef>
              <c:f>Intro!$H$1</c:f>
              <c:strCache>
                <c:ptCount val="1"/>
                <c:pt idx="0">
                  <c:v>Frequency</c:v>
                </c:pt>
              </c:strCache>
            </c:strRef>
          </c:tx>
          <c:invertIfNegative val="0"/>
          <c:cat>
            <c:strRef>
              <c:f>Intro!$G$2:$G$14</c:f>
              <c:strCache>
                <c:ptCount val="12"/>
                <c:pt idx="0">
                  <c:v>7</c:v>
                </c:pt>
                <c:pt idx="1">
                  <c:v>7.5</c:v>
                </c:pt>
                <c:pt idx="2">
                  <c:v>8</c:v>
                </c:pt>
                <c:pt idx="3">
                  <c:v>8.5</c:v>
                </c:pt>
                <c:pt idx="4">
                  <c:v>9</c:v>
                </c:pt>
                <c:pt idx="5">
                  <c:v>9.5</c:v>
                </c:pt>
                <c:pt idx="6">
                  <c:v>10</c:v>
                </c:pt>
                <c:pt idx="7">
                  <c:v>10.5</c:v>
                </c:pt>
                <c:pt idx="8">
                  <c:v>11</c:v>
                </c:pt>
                <c:pt idx="9">
                  <c:v>11.5</c:v>
                </c:pt>
                <c:pt idx="10">
                  <c:v>12</c:v>
                </c:pt>
                <c:pt idx="11">
                  <c:v>More</c:v>
                </c:pt>
              </c:strCache>
            </c:strRef>
          </c:cat>
          <c:val>
            <c:numRef>
              <c:f>Intro!$H$2:$H$14</c:f>
              <c:numCache>
                <c:formatCode>General</c:formatCode>
                <c:ptCount val="13"/>
                <c:pt idx="0">
                  <c:v>0.0</c:v>
                </c:pt>
                <c:pt idx="1">
                  <c:v>1.0</c:v>
                </c:pt>
                <c:pt idx="2">
                  <c:v>4.0</c:v>
                </c:pt>
                <c:pt idx="3">
                  <c:v>6.0</c:v>
                </c:pt>
                <c:pt idx="4">
                  <c:v>3.0</c:v>
                </c:pt>
                <c:pt idx="5">
                  <c:v>4.0</c:v>
                </c:pt>
                <c:pt idx="6">
                  <c:v>2.0</c:v>
                </c:pt>
                <c:pt idx="7">
                  <c:v>3.0</c:v>
                </c:pt>
                <c:pt idx="8">
                  <c:v>1.0</c:v>
                </c:pt>
                <c:pt idx="9">
                  <c:v>1.0</c:v>
                </c:pt>
                <c:pt idx="10">
                  <c:v>0.0</c:v>
                </c:pt>
                <c:pt idx="11">
                  <c:v>0.0</c:v>
                </c:pt>
              </c:numCache>
            </c:numRef>
          </c:val>
        </c:ser>
        <c:dLbls>
          <c:showLegendKey val="0"/>
          <c:showVal val="0"/>
          <c:showCatName val="0"/>
          <c:showSerName val="0"/>
          <c:showPercent val="0"/>
          <c:showBubbleSize val="0"/>
        </c:dLbls>
        <c:gapWidth val="150"/>
        <c:overlap val="1"/>
        <c:axId val="-1407110224"/>
        <c:axId val="-1407108448"/>
      </c:barChart>
      <c:catAx>
        <c:axId val="-1407110224"/>
        <c:scaling>
          <c:orientation val="minMax"/>
        </c:scaling>
        <c:delete val="0"/>
        <c:axPos val="b"/>
        <c:numFmt formatCode="General" sourceLinked="1"/>
        <c:majorTickMark val="out"/>
        <c:minorTickMark val="none"/>
        <c:tickLblPos val="nextTo"/>
        <c:crossAx val="-1407108448"/>
        <c:crosses val="autoZero"/>
        <c:auto val="1"/>
        <c:lblAlgn val="ctr"/>
        <c:lblOffset val="100"/>
        <c:noMultiLvlLbl val="0"/>
      </c:catAx>
      <c:valAx>
        <c:axId val="-1407108448"/>
        <c:scaling>
          <c:orientation val="minMax"/>
        </c:scaling>
        <c:delete val="0"/>
        <c:axPos val="l"/>
        <c:majorGridlines/>
        <c:numFmt formatCode="General" sourceLinked="1"/>
        <c:majorTickMark val="out"/>
        <c:minorTickMark val="none"/>
        <c:tickLblPos val="nextTo"/>
        <c:crossAx val="-140711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Beak Depth (mm)</a:t>
            </a:r>
          </a:p>
        </c:rich>
      </c:tx>
      <c:overlay val="0"/>
    </c:title>
    <c:autoTitleDeleted val="0"/>
    <c:plotArea>
      <c:layout/>
      <c:barChart>
        <c:barDir val="col"/>
        <c:grouping val="clustered"/>
        <c:varyColors val="0"/>
        <c:ser>
          <c:idx val="0"/>
          <c:order val="0"/>
          <c:tx>
            <c:strRef>
              <c:f>Intro!$H$1</c:f>
              <c:strCache>
                <c:ptCount val="1"/>
                <c:pt idx="0">
                  <c:v>Frequency</c:v>
                </c:pt>
              </c:strCache>
            </c:strRef>
          </c:tx>
          <c:spPr>
            <a:ln>
              <a:solidFill>
                <a:schemeClr val="tx1"/>
              </a:solidFill>
            </a:ln>
          </c:spPr>
          <c:invertIfNegative val="0"/>
          <c:cat>
            <c:strRef>
              <c:f>Intro!$G$2:$G$13</c:f>
              <c:strCache>
                <c:ptCount val="12"/>
                <c:pt idx="0">
                  <c:v>7</c:v>
                </c:pt>
                <c:pt idx="1">
                  <c:v>7.5</c:v>
                </c:pt>
                <c:pt idx="2">
                  <c:v>8</c:v>
                </c:pt>
                <c:pt idx="3">
                  <c:v>8.5</c:v>
                </c:pt>
                <c:pt idx="4">
                  <c:v>9</c:v>
                </c:pt>
                <c:pt idx="5">
                  <c:v>9.5</c:v>
                </c:pt>
                <c:pt idx="6">
                  <c:v>10</c:v>
                </c:pt>
                <c:pt idx="7">
                  <c:v>10.5</c:v>
                </c:pt>
                <c:pt idx="8">
                  <c:v>11</c:v>
                </c:pt>
                <c:pt idx="9">
                  <c:v>11.5</c:v>
                </c:pt>
                <c:pt idx="10">
                  <c:v>12</c:v>
                </c:pt>
                <c:pt idx="11">
                  <c:v>More</c:v>
                </c:pt>
              </c:strCache>
            </c:strRef>
          </c:cat>
          <c:val>
            <c:numRef>
              <c:f>Intro!$H$2:$H$13</c:f>
              <c:numCache>
                <c:formatCode>General</c:formatCode>
                <c:ptCount val="12"/>
                <c:pt idx="0">
                  <c:v>0.0</c:v>
                </c:pt>
                <c:pt idx="1">
                  <c:v>1.0</c:v>
                </c:pt>
                <c:pt idx="2">
                  <c:v>4.0</c:v>
                </c:pt>
                <c:pt idx="3">
                  <c:v>6.0</c:v>
                </c:pt>
                <c:pt idx="4">
                  <c:v>3.0</c:v>
                </c:pt>
                <c:pt idx="5">
                  <c:v>4.0</c:v>
                </c:pt>
                <c:pt idx="6">
                  <c:v>2.0</c:v>
                </c:pt>
                <c:pt idx="7">
                  <c:v>3.0</c:v>
                </c:pt>
                <c:pt idx="8">
                  <c:v>1.0</c:v>
                </c:pt>
                <c:pt idx="9">
                  <c:v>1.0</c:v>
                </c:pt>
                <c:pt idx="10">
                  <c:v>0.0</c:v>
                </c:pt>
                <c:pt idx="11">
                  <c:v>0.0</c:v>
                </c:pt>
              </c:numCache>
            </c:numRef>
          </c:val>
        </c:ser>
        <c:dLbls>
          <c:showLegendKey val="0"/>
          <c:showVal val="0"/>
          <c:showCatName val="0"/>
          <c:showSerName val="0"/>
          <c:showPercent val="0"/>
          <c:showBubbleSize val="0"/>
        </c:dLbls>
        <c:gapWidth val="0"/>
        <c:axId val="-1407084432"/>
        <c:axId val="-1407082224"/>
      </c:barChart>
      <c:catAx>
        <c:axId val="-1407084432"/>
        <c:scaling>
          <c:orientation val="minMax"/>
        </c:scaling>
        <c:delete val="0"/>
        <c:axPos val="b"/>
        <c:numFmt formatCode="General" sourceLinked="0"/>
        <c:majorTickMark val="out"/>
        <c:minorTickMark val="none"/>
        <c:tickLblPos val="nextTo"/>
        <c:crossAx val="-1407082224"/>
        <c:crosses val="autoZero"/>
        <c:auto val="1"/>
        <c:lblAlgn val="ctr"/>
        <c:lblOffset val="100"/>
        <c:noMultiLvlLbl val="0"/>
      </c:catAx>
      <c:valAx>
        <c:axId val="-1407082224"/>
        <c:scaling>
          <c:orientation val="minMax"/>
        </c:scaling>
        <c:delete val="0"/>
        <c:axPos val="l"/>
        <c:majorGridlines/>
        <c:numFmt formatCode="General" sourceLinked="1"/>
        <c:majorTickMark val="out"/>
        <c:minorTickMark val="none"/>
        <c:tickLblPos val="nextTo"/>
        <c:crossAx val="-14070844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1" Type="http://schemas.openxmlformats.org/officeDocument/2006/relationships/image" Target="../media/image12.png"/><Relationship Id="rId12" Type="http://schemas.openxmlformats.org/officeDocument/2006/relationships/image" Target="../media/image13.png"/><Relationship Id="rId13" Type="http://schemas.openxmlformats.org/officeDocument/2006/relationships/image" Target="../media/image14.png"/><Relationship Id="rId14" Type="http://schemas.openxmlformats.org/officeDocument/2006/relationships/image" Target="../media/image15.png"/><Relationship Id="rId15" Type="http://schemas.openxmlformats.org/officeDocument/2006/relationships/image" Target="../media/image16.png"/><Relationship Id="rId16" Type="http://schemas.openxmlformats.org/officeDocument/2006/relationships/image" Target="../media/image17.png"/><Relationship Id="rId17" Type="http://schemas.openxmlformats.org/officeDocument/2006/relationships/image" Target="../media/image18.png"/><Relationship Id="rId18" Type="http://schemas.openxmlformats.org/officeDocument/2006/relationships/image" Target="../media/image19.png"/><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 Id="rId4" Type="http://schemas.openxmlformats.org/officeDocument/2006/relationships/image" Target="../media/image5.png"/><Relationship Id="rId5" Type="http://schemas.openxmlformats.org/officeDocument/2006/relationships/image" Target="../media/image6.png"/><Relationship Id="rId6" Type="http://schemas.openxmlformats.org/officeDocument/2006/relationships/image" Target="../media/image7.png"/><Relationship Id="rId7" Type="http://schemas.openxmlformats.org/officeDocument/2006/relationships/image" Target="../media/image8.png"/><Relationship Id="rId8" Type="http://schemas.openxmlformats.org/officeDocument/2006/relationships/image" Target="../media/image9.png"/><Relationship Id="rId9" Type="http://schemas.openxmlformats.org/officeDocument/2006/relationships/image" Target="../media/image10.png"/><Relationship Id="rId10"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2.png"/><Relationship Id="rId4" Type="http://schemas.openxmlformats.org/officeDocument/2006/relationships/image" Target="../media/image23.png"/><Relationship Id="rId1" Type="http://schemas.openxmlformats.org/officeDocument/2006/relationships/image" Target="../media/image20.png"/><Relationship Id="rId2" Type="http://schemas.openxmlformats.org/officeDocument/2006/relationships/image" Target="../media/image2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6.png"/><Relationship Id="rId4" Type="http://schemas.openxmlformats.org/officeDocument/2006/relationships/image" Target="../media/image27.png"/><Relationship Id="rId5" Type="http://schemas.openxmlformats.org/officeDocument/2006/relationships/image" Target="../media/image28.png"/><Relationship Id="rId6" Type="http://schemas.openxmlformats.org/officeDocument/2006/relationships/image" Target="../media/image29.png"/><Relationship Id="rId7" Type="http://schemas.openxmlformats.org/officeDocument/2006/relationships/image" Target="../media/image30.png"/><Relationship Id="rId8" Type="http://schemas.openxmlformats.org/officeDocument/2006/relationships/image" Target="../media/image31.png"/><Relationship Id="rId9" Type="http://schemas.openxmlformats.org/officeDocument/2006/relationships/image" Target="../media/image32.png"/><Relationship Id="rId10" Type="http://schemas.openxmlformats.org/officeDocument/2006/relationships/image" Target="../media/image33.png"/><Relationship Id="rId1" Type="http://schemas.openxmlformats.org/officeDocument/2006/relationships/image" Target="../media/image24.png"/><Relationship Id="rId2" Type="http://schemas.openxmlformats.org/officeDocument/2006/relationships/image" Target="../media/image2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4.png"/><Relationship Id="rId2" Type="http://schemas.openxmlformats.org/officeDocument/2006/relationships/image" Target="../media/image35.png"/><Relationship Id="rId3" Type="http://schemas.openxmlformats.org/officeDocument/2006/relationships/image" Target="../media/image36.png"/></Relationships>
</file>

<file path=xl/drawings/drawing1.xml><?xml version="1.0" encoding="utf-8"?>
<xdr:wsDr xmlns:xdr="http://schemas.openxmlformats.org/drawingml/2006/spreadsheetDrawing" xmlns:a="http://schemas.openxmlformats.org/drawingml/2006/main">
  <xdr:twoCellAnchor>
    <xdr:from>
      <xdr:col>1</xdr:col>
      <xdr:colOff>57151</xdr:colOff>
      <xdr:row>7</xdr:row>
      <xdr:rowOff>66674</xdr:rowOff>
    </xdr:from>
    <xdr:to>
      <xdr:col>6</xdr:col>
      <xdr:colOff>133351</xdr:colOff>
      <xdr:row>15</xdr:row>
      <xdr:rowOff>19049</xdr:rowOff>
    </xdr:to>
    <xdr:sp macro="" textlink="">
      <xdr:nvSpPr>
        <xdr:cNvPr id="2" name="Flowchart: Alternate Process 1"/>
        <xdr:cNvSpPr/>
      </xdr:nvSpPr>
      <xdr:spPr>
        <a:xfrm>
          <a:off x="666751" y="1400174"/>
          <a:ext cx="3124200" cy="147637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In this tutorial, information is presented in blue  boxes.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An Excel file usually consists of multiple pages  (called </a:t>
          </a:r>
          <a:r>
            <a:rPr lang="en-US" sz="1100" b="1" i="1" baseline="0">
              <a:solidFill>
                <a:schemeClr val="lt1"/>
              </a:solidFill>
              <a:effectLst/>
              <a:latin typeface="+mn-lt"/>
              <a:ea typeface="+mn-ea"/>
              <a:cs typeface="+mn-cs"/>
            </a:rPr>
            <a:t>Worksheets</a:t>
          </a:r>
          <a:r>
            <a:rPr lang="en-US" sz="1100" b="0" i="0" baseline="0">
              <a:solidFill>
                <a:schemeClr val="lt1"/>
              </a:solidFill>
              <a:effectLst/>
              <a:latin typeface="+mn-lt"/>
              <a:ea typeface="+mn-ea"/>
              <a:cs typeface="+mn-cs"/>
            </a:rPr>
            <a:t>) </a:t>
          </a:r>
          <a:r>
            <a:rPr lang="en-US" sz="1100" b="0" baseline="0">
              <a:solidFill>
                <a:schemeClr val="lt1"/>
              </a:solidFill>
              <a:effectLst/>
              <a:latin typeface="+mn-lt"/>
              <a:ea typeface="+mn-ea"/>
              <a:cs typeface="+mn-cs"/>
            </a:rPr>
            <a:t>that</a:t>
          </a:r>
          <a:r>
            <a:rPr lang="en-US" sz="1100" baseline="0">
              <a:solidFill>
                <a:schemeClr val="lt1"/>
              </a:solidFill>
              <a:effectLst/>
              <a:latin typeface="+mn-lt"/>
              <a:ea typeface="+mn-ea"/>
              <a:cs typeface="+mn-cs"/>
            </a:rPr>
            <a:t> can be accessed by clicking on tabs that appear at the bottom of the window.</a:t>
          </a:r>
          <a:endParaRPr lang="en-US">
            <a:effectLst/>
          </a:endParaRPr>
        </a:p>
        <a:p>
          <a:pPr algn="l"/>
          <a:r>
            <a:rPr lang="en-US" sz="1100" baseline="0"/>
            <a:t> </a:t>
          </a:r>
          <a:endParaRPr lang="en-US" sz="1100"/>
        </a:p>
      </xdr:txBody>
    </xdr:sp>
    <xdr:clientData/>
  </xdr:twoCellAnchor>
  <xdr:twoCellAnchor>
    <xdr:from>
      <xdr:col>1</xdr:col>
      <xdr:colOff>28575</xdr:colOff>
      <xdr:row>16</xdr:row>
      <xdr:rowOff>114300</xdr:rowOff>
    </xdr:from>
    <xdr:to>
      <xdr:col>6</xdr:col>
      <xdr:colOff>95250</xdr:colOff>
      <xdr:row>21</xdr:row>
      <xdr:rowOff>114300</xdr:rowOff>
    </xdr:to>
    <xdr:sp macro="" textlink="">
      <xdr:nvSpPr>
        <xdr:cNvPr id="3" name="Flowchart: Alternate Process 2"/>
        <xdr:cNvSpPr/>
      </xdr:nvSpPr>
      <xdr:spPr>
        <a:xfrm>
          <a:off x="638175" y="3162300"/>
          <a:ext cx="3114675" cy="95250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en-US" sz="1100" baseline="0">
              <a:solidFill>
                <a:schemeClr val="lt1"/>
              </a:solidFill>
              <a:effectLst/>
              <a:latin typeface="+mn-lt"/>
              <a:ea typeface="+mn-ea"/>
              <a:cs typeface="+mn-cs"/>
            </a:rPr>
            <a:t>Instructions are in purple boxes.</a:t>
          </a:r>
          <a:endParaRPr lang="en-US">
            <a:effectLst/>
          </a:endParaRPr>
        </a:p>
        <a:p>
          <a:pPr algn="l"/>
          <a:endParaRPr lang="en-US" sz="1100" b="1" baseline="0"/>
        </a:p>
        <a:p>
          <a:pPr algn="l"/>
          <a:r>
            <a:rPr lang="en-US" sz="1100" b="0" baseline="0"/>
            <a:t>Click on the worksheet tabs from left to right to follow the tutorials on each page.</a:t>
          </a:r>
        </a:p>
      </xdr:txBody>
    </xdr:sp>
    <xdr:clientData/>
  </xdr:twoCellAnchor>
  <xdr:twoCellAnchor>
    <xdr:from>
      <xdr:col>1</xdr:col>
      <xdr:colOff>47625</xdr:colOff>
      <xdr:row>22</xdr:row>
      <xdr:rowOff>180976</xdr:rowOff>
    </xdr:from>
    <xdr:to>
      <xdr:col>6</xdr:col>
      <xdr:colOff>114300</xdr:colOff>
      <xdr:row>25</xdr:row>
      <xdr:rowOff>142876</xdr:rowOff>
    </xdr:to>
    <xdr:sp macro="" textlink="">
      <xdr:nvSpPr>
        <xdr:cNvPr id="4" name="Flowchart: Alternate Process 3"/>
        <xdr:cNvSpPr/>
      </xdr:nvSpPr>
      <xdr:spPr>
        <a:xfrm>
          <a:off x="657225" y="4371976"/>
          <a:ext cx="3114675" cy="533400"/>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aseline="0"/>
            <a:t>Exercises are presented in red boxes.</a:t>
          </a:r>
          <a:endParaRPr lang="en-US" sz="1100"/>
        </a:p>
      </xdr:txBody>
    </xdr:sp>
    <xdr:clientData/>
  </xdr:twoCellAnchor>
  <xdr:twoCellAnchor editAs="oneCell">
    <xdr:from>
      <xdr:col>0</xdr:col>
      <xdr:colOff>0</xdr:colOff>
      <xdr:row>0</xdr:row>
      <xdr:rowOff>0</xdr:rowOff>
    </xdr:from>
    <xdr:to>
      <xdr:col>7</xdr:col>
      <xdr:colOff>314324</xdr:colOff>
      <xdr:row>6</xdr:row>
      <xdr:rowOff>141256</xdr:rowOff>
    </xdr:to>
    <xdr:pic>
      <xdr:nvPicPr>
        <xdr:cNvPr id="5" name="Picture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4619624" cy="1284256"/>
        </a:xfrm>
        <a:prstGeom prst="rect">
          <a:avLst/>
        </a:prstGeom>
      </xdr:spPr>
    </xdr:pic>
    <xdr:clientData/>
  </xdr:twoCellAnchor>
  <xdr:twoCellAnchor>
    <xdr:from>
      <xdr:col>1</xdr:col>
      <xdr:colOff>114300</xdr:colOff>
      <xdr:row>29</xdr:row>
      <xdr:rowOff>85726</xdr:rowOff>
    </xdr:from>
    <xdr:to>
      <xdr:col>5</xdr:col>
      <xdr:colOff>600075</xdr:colOff>
      <xdr:row>34</xdr:row>
      <xdr:rowOff>114300</xdr:rowOff>
    </xdr:to>
    <xdr:sp macro="" textlink="">
      <xdr:nvSpPr>
        <xdr:cNvPr id="6" name="Rounded Rectangle 5"/>
        <xdr:cNvSpPr/>
      </xdr:nvSpPr>
      <xdr:spPr>
        <a:xfrm>
          <a:off x="723900" y="5610226"/>
          <a:ext cx="2924175" cy="981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 can also use the built-in help function of Excel </a:t>
          </a:r>
          <a:r>
            <a:rPr lang="en-US" sz="1100" baseline="0"/>
            <a:t>by pressing F1. Depending on the Excel version and configuration, this may require an internet connection .</a:t>
          </a:r>
          <a:endParaRPr lang="en-US" sz="1100"/>
        </a:p>
      </xdr:txBody>
    </xdr:sp>
    <xdr:clientData/>
  </xdr:twoCellAnchor>
  <xdr:twoCellAnchor>
    <xdr:from>
      <xdr:col>1</xdr:col>
      <xdr:colOff>152400</xdr:colOff>
      <xdr:row>36</xdr:row>
      <xdr:rowOff>0</xdr:rowOff>
    </xdr:from>
    <xdr:to>
      <xdr:col>5</xdr:col>
      <xdr:colOff>590550</xdr:colOff>
      <xdr:row>40</xdr:row>
      <xdr:rowOff>57150</xdr:rowOff>
    </xdr:to>
    <xdr:sp macro="" textlink="">
      <xdr:nvSpPr>
        <xdr:cNvPr id="7" name="Flowchart: Alternate Process 6"/>
        <xdr:cNvSpPr/>
      </xdr:nvSpPr>
      <xdr:spPr>
        <a:xfrm>
          <a:off x="762000" y="6858000"/>
          <a:ext cx="2876550" cy="8191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tutorial was developed in Excel 2010. Not all features and functions may work the same way in earlier or later versions of Excel.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609599</xdr:colOff>
      <xdr:row>1</xdr:row>
      <xdr:rowOff>19051</xdr:rowOff>
    </xdr:from>
    <xdr:to>
      <xdr:col>22</xdr:col>
      <xdr:colOff>581024</xdr:colOff>
      <xdr:row>18</xdr:row>
      <xdr:rowOff>9525</xdr:rowOff>
    </xdr:to>
    <xdr:sp macro="" textlink="">
      <xdr:nvSpPr>
        <xdr:cNvPr id="8" name="Flowchart: Alternate Process 7"/>
        <xdr:cNvSpPr/>
      </xdr:nvSpPr>
      <xdr:spPr>
        <a:xfrm>
          <a:off x="6696074" y="200026"/>
          <a:ext cx="8505825" cy="3076574"/>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a:t>
          </a:r>
          <a:r>
            <a:rPr lang="en-US" sz="1100" baseline="0"/>
            <a:t> histogram is a graph of </a:t>
          </a:r>
          <a:r>
            <a:rPr lang="en-US" sz="1100" i="1" baseline="0"/>
            <a:t>frequency distribution</a:t>
          </a:r>
          <a:r>
            <a:rPr lang="en-US" sz="1100" baseline="0"/>
            <a:t>. It graphs how many data points fall between a range of values. It is a very useful graph for illustrating data distribution. For example, the histogram below shows the distribution of beak depths from 25 birds shown in column A.</a:t>
          </a:r>
        </a:p>
        <a:p>
          <a:pPr algn="l"/>
          <a:endParaRPr lang="en-US" sz="1100" baseline="0"/>
        </a:p>
        <a:p>
          <a:pPr algn="l"/>
          <a:r>
            <a:rPr lang="en-US" sz="1100" baseline="0"/>
            <a:t>In this example, the Analysis Toolpak option of Excel was used to set up the range of values in the following way:</a:t>
          </a:r>
        </a:p>
        <a:p>
          <a:pPr algn="l"/>
          <a:r>
            <a:rPr lang="en-US" sz="1100" baseline="0"/>
            <a:t>0 beak depth was greater than 6.5 and up to 7 mm</a:t>
          </a:r>
        </a:p>
        <a:p>
          <a:pPr algn="l"/>
          <a:r>
            <a:rPr lang="en-US" sz="1100" baseline="0"/>
            <a:t>1 beak depth was greater than 7.0 and up to 7.5 mm</a:t>
          </a:r>
        </a:p>
        <a:p>
          <a:pPr algn="l"/>
          <a:r>
            <a:rPr lang="en-US" sz="1100" baseline="0"/>
            <a:t>4 beak depth was greater than 7.5 and up to 8.0 mm... and so on.</a:t>
          </a:r>
        </a:p>
        <a:p>
          <a:pPr algn="l"/>
          <a:endParaRPr lang="en-US" sz="1100" baseline="0"/>
        </a:p>
        <a:p>
          <a:pPr algn="l"/>
          <a:r>
            <a:rPr lang="en-US" sz="1100" baseline="0"/>
            <a:t>The numbers 0, 1, 4, etc., are </a:t>
          </a:r>
          <a:r>
            <a:rPr lang="en-US" sz="1100" i="1" baseline="0"/>
            <a:t>frequencies</a:t>
          </a:r>
          <a:r>
            <a:rPr lang="en-US" sz="1100" baseline="0"/>
            <a:t>, and 6.5-7, 7-7.5, 7.5-8, etc., are </a:t>
          </a:r>
          <a:r>
            <a:rPr lang="en-US" sz="1100" i="1" baseline="0"/>
            <a:t>bins. </a:t>
          </a:r>
          <a:r>
            <a:rPr lang="en-US" sz="1100" i="0" baseline="0"/>
            <a:t>In this case, the </a:t>
          </a:r>
          <a:r>
            <a:rPr lang="en-US" sz="1100" i="1" baseline="0"/>
            <a:t>bin size</a:t>
          </a:r>
          <a:r>
            <a:rPr lang="en-US" sz="1100" i="0" baseline="0"/>
            <a:t> is 0.5 mm. Bin sizes are usually the same in a histogram, but it is possible for bin sizes to vary. For example, in the above example, you can have a bin of 10.5-12.5. In this tutorial, we will use equal bin sizes.</a:t>
          </a:r>
        </a:p>
        <a:p>
          <a:pPr algn="l"/>
          <a:endParaRPr lang="en-US" sz="1100" i="0" baseline="0"/>
        </a:p>
        <a:p>
          <a:pPr algn="l"/>
          <a:r>
            <a:rPr lang="en-US" sz="1100" i="0" baseline="0"/>
            <a:t>Notice the way Excel counted data. The bin "8," for example, means it is 7.5 &lt; x &lt;= 8.0. This is perhaps counterintuitive. A more typical way numbers are binned is for "8" to represent 8.0 &lt;= x &lt; 8.5. It may not matter in your analysis, but it is good to know exactly how things are being counted. </a:t>
          </a:r>
        </a:p>
        <a:p>
          <a:pPr algn="l"/>
          <a:endParaRPr lang="en-US" sz="1100" baseline="0"/>
        </a:p>
        <a:p>
          <a:pPr algn="l"/>
          <a:endParaRPr lang="en-US" sz="1100" baseline="0"/>
        </a:p>
      </xdr:txBody>
    </xdr:sp>
    <xdr:clientData/>
  </xdr:twoCellAnchor>
  <xdr:twoCellAnchor>
    <xdr:from>
      <xdr:col>0</xdr:col>
      <xdr:colOff>1495425</xdr:colOff>
      <xdr:row>20</xdr:row>
      <xdr:rowOff>23812</xdr:rowOff>
    </xdr:from>
    <xdr:to>
      <xdr:col>6</xdr:col>
      <xdr:colOff>485775</xdr:colOff>
      <xdr:row>34</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19</xdr:row>
      <xdr:rowOff>123825</xdr:rowOff>
    </xdr:from>
    <xdr:to>
      <xdr:col>15</xdr:col>
      <xdr:colOff>352425</xdr:colOff>
      <xdr:row>33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238125</xdr:colOff>
      <xdr:row>23</xdr:row>
      <xdr:rowOff>38099</xdr:rowOff>
    </xdr:from>
    <xdr:to>
      <xdr:col>8</xdr:col>
      <xdr:colOff>438150</xdr:colOff>
      <xdr:row>30</xdr:row>
      <xdr:rowOff>152400</xdr:rowOff>
    </xdr:to>
    <xdr:sp macro="" textlink="">
      <xdr:nvSpPr>
        <xdr:cNvPr id="2" name="Rounded Rectangle 1"/>
        <xdr:cNvSpPr/>
      </xdr:nvSpPr>
      <xdr:spPr>
        <a:xfrm>
          <a:off x="4552950" y="4210049"/>
          <a:ext cx="1971675" cy="13811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a</a:t>
          </a:r>
          <a:r>
            <a:rPr lang="en-US" sz="1100" baseline="0"/>
            <a:t> column chart of frequency distribution. Some people are happy with this, but other people like to see a "proper" histogram like the one to the right. </a:t>
          </a:r>
          <a:endParaRPr lang="en-US" sz="1100"/>
        </a:p>
      </xdr:txBody>
    </xdr:sp>
    <xdr:clientData/>
  </xdr:twoCellAnchor>
  <xdr:twoCellAnchor>
    <xdr:from>
      <xdr:col>14</xdr:col>
      <xdr:colOff>266700</xdr:colOff>
      <xdr:row>24</xdr:row>
      <xdr:rowOff>47626</xdr:rowOff>
    </xdr:from>
    <xdr:to>
      <xdr:col>18</xdr:col>
      <xdr:colOff>466726</xdr:colOff>
      <xdr:row>29</xdr:row>
      <xdr:rowOff>161925</xdr:rowOff>
    </xdr:to>
    <xdr:sp macro="" textlink="">
      <xdr:nvSpPr>
        <xdr:cNvPr id="6" name="Rounded Rectangle 5"/>
        <xdr:cNvSpPr/>
      </xdr:nvSpPr>
      <xdr:spPr>
        <a:xfrm>
          <a:off x="10163175" y="4400551"/>
          <a:ext cx="2562226" cy="10191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a "proper" histogram. Notice that there are no gaps between bars,</a:t>
          </a:r>
          <a:r>
            <a:rPr lang="en-US" sz="1100" baseline="0"/>
            <a:t> giving you the impression of a continuous data distribution.</a:t>
          </a:r>
          <a:endParaRPr lang="en-US" sz="1100"/>
        </a:p>
      </xdr:txBody>
    </xdr:sp>
    <xdr:clientData/>
  </xdr:twoCellAnchor>
  <xdr:twoCellAnchor>
    <xdr:from>
      <xdr:col>0</xdr:col>
      <xdr:colOff>1514475</xdr:colOff>
      <xdr:row>6</xdr:row>
      <xdr:rowOff>95251</xdr:rowOff>
    </xdr:from>
    <xdr:to>
      <xdr:col>4</xdr:col>
      <xdr:colOff>19050</xdr:colOff>
      <xdr:row>16</xdr:row>
      <xdr:rowOff>28576</xdr:rowOff>
    </xdr:to>
    <xdr:sp macro="" textlink="">
      <xdr:nvSpPr>
        <xdr:cNvPr id="5" name="Rounded Rectangle 4"/>
        <xdr:cNvSpPr/>
      </xdr:nvSpPr>
      <xdr:spPr>
        <a:xfrm>
          <a:off x="1514475" y="1181101"/>
          <a:ext cx="2057400" cy="1752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In this tutorial, we will explore different ways of making a histogram in Excel.</a:t>
          </a:r>
        </a:p>
        <a:p>
          <a:pPr algn="l"/>
          <a:r>
            <a:rPr lang="en-US" sz="1100"/>
            <a:t>Depending on the version of Excel you have, not all methods may work. Check with your instructor which tabs you should do.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771525</xdr:colOff>
      <xdr:row>0</xdr:row>
      <xdr:rowOff>161925</xdr:rowOff>
    </xdr:from>
    <xdr:to>
      <xdr:col>4</xdr:col>
      <xdr:colOff>28575</xdr:colOff>
      <xdr:row>2</xdr:row>
      <xdr:rowOff>142875</xdr:rowOff>
    </xdr:to>
    <xdr:sp macro="" textlink="">
      <xdr:nvSpPr>
        <xdr:cNvPr id="2" name="Rounded Rectangle 1"/>
        <xdr:cNvSpPr/>
      </xdr:nvSpPr>
      <xdr:spPr>
        <a:xfrm>
          <a:off x="1438275" y="161925"/>
          <a:ext cx="227647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Summary</a:t>
          </a:r>
          <a:r>
            <a:rPr lang="en-US" sz="1100" baseline="0"/>
            <a:t> of method compatibility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428626</xdr:colOff>
      <xdr:row>1</xdr:row>
      <xdr:rowOff>85724</xdr:rowOff>
    </xdr:from>
    <xdr:to>
      <xdr:col>9</xdr:col>
      <xdr:colOff>381000</xdr:colOff>
      <xdr:row>30</xdr:row>
      <xdr:rowOff>66674</xdr:rowOff>
    </xdr:to>
    <xdr:sp macro="" textlink="">
      <xdr:nvSpPr>
        <xdr:cNvPr id="2" name="Flowchart: Alternate Process 1"/>
        <xdr:cNvSpPr/>
      </xdr:nvSpPr>
      <xdr:spPr>
        <a:xfrm>
          <a:off x="6124576" y="266699"/>
          <a:ext cx="1819274" cy="5229225"/>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Brute Force #1</a:t>
          </a:r>
        </a:p>
        <a:p>
          <a:pPr algn="l"/>
          <a:r>
            <a:rPr lang="en-US" sz="1100" b="1"/>
            <a:t>Manual</a:t>
          </a:r>
          <a:r>
            <a:rPr lang="en-US" sz="1100" b="1" baseline="0"/>
            <a:t> Count Method</a:t>
          </a:r>
        </a:p>
        <a:p>
          <a:pPr algn="l"/>
          <a:endParaRPr lang="en-US" sz="1100" baseline="0"/>
        </a:p>
        <a:p>
          <a:pPr algn="l"/>
          <a:r>
            <a:rPr lang="en-US" sz="1100" baseline="0"/>
            <a:t>Sort the data in column K from lowest to highest values for ease of counting (see Tutorial 1),  and simply count the data that fall in a bin and enter the values into the appropriate cells in column M.</a:t>
          </a:r>
        </a:p>
        <a:p>
          <a:pPr algn="l"/>
          <a:endParaRPr lang="en-US" sz="1100" baseline="0"/>
        </a:p>
        <a:p>
          <a:pPr algn="l"/>
          <a:r>
            <a:rPr lang="en-US" sz="1100" baseline="0"/>
            <a:t>For this, we will use the more conventional binning of:</a:t>
          </a:r>
        </a:p>
        <a:p>
          <a:pPr algn="l"/>
          <a:endParaRPr lang="en-US" sz="1100" baseline="0"/>
        </a:p>
        <a:p>
          <a:pPr algn="l"/>
          <a:r>
            <a:rPr lang="en-US" sz="1100" baseline="0"/>
            <a:t>7 is 7.0 &lt; = x &lt; 7.5</a:t>
          </a:r>
        </a:p>
        <a:p>
          <a:pPr algn="l"/>
          <a:r>
            <a:rPr lang="en-US" sz="1100" baseline="0"/>
            <a:t>7.5 is 7.5 &lt; = x &lt; 8.0</a:t>
          </a:r>
        </a:p>
        <a:p>
          <a:pPr algn="l"/>
          <a:r>
            <a:rPr lang="en-US" sz="1100" baseline="0"/>
            <a:t>8 is </a:t>
          </a:r>
          <a:r>
            <a:rPr lang="en-US" sz="1100" baseline="0">
              <a:solidFill>
                <a:schemeClr val="lt1"/>
              </a:solidFill>
              <a:effectLst/>
              <a:latin typeface="+mn-lt"/>
              <a:ea typeface="+mn-ea"/>
              <a:cs typeface="+mn-cs"/>
            </a:rPr>
            <a:t>8.0 &lt; = x &lt; 8.5</a:t>
          </a:r>
          <a:endParaRPr lang="en-US" sz="1100" baseline="0"/>
        </a:p>
        <a:p>
          <a:pPr algn="l"/>
          <a:r>
            <a:rPr lang="en-US" sz="1100" baseline="0"/>
            <a:t>...</a:t>
          </a:r>
        </a:p>
        <a:p>
          <a:pPr algn="l"/>
          <a:endParaRPr lang="en-US" sz="1100" baseline="0"/>
        </a:p>
        <a:p>
          <a:pPr algn="l"/>
          <a:r>
            <a:rPr lang="en-US" sz="1100" baseline="0"/>
            <a:t>Notice that this is different from the Intro tab's data distribution. Go back and compare.</a:t>
          </a:r>
        </a:p>
      </xdr:txBody>
    </xdr:sp>
    <xdr:clientData/>
  </xdr:twoCellAnchor>
  <xdr:twoCellAnchor>
    <xdr:from>
      <xdr:col>2</xdr:col>
      <xdr:colOff>190502</xdr:colOff>
      <xdr:row>0</xdr:row>
      <xdr:rowOff>180974</xdr:rowOff>
    </xdr:from>
    <xdr:to>
      <xdr:col>4</xdr:col>
      <xdr:colOff>428626</xdr:colOff>
      <xdr:row>33</xdr:row>
      <xdr:rowOff>47624</xdr:rowOff>
    </xdr:to>
    <xdr:sp macro="" textlink="">
      <xdr:nvSpPr>
        <xdr:cNvPr id="5" name="Flowchart: Alternate Process 4"/>
        <xdr:cNvSpPr/>
      </xdr:nvSpPr>
      <xdr:spPr>
        <a:xfrm>
          <a:off x="2514602" y="180974"/>
          <a:ext cx="2105024" cy="5838825"/>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Choose</a:t>
          </a:r>
          <a:r>
            <a:rPr lang="en-US" sz="1100" b="1" baseline="0"/>
            <a:t> Bin Size</a:t>
          </a:r>
        </a:p>
        <a:p>
          <a:pPr algn="l"/>
          <a:endParaRPr lang="en-US" sz="1100" baseline="0"/>
        </a:p>
        <a:p>
          <a:pPr algn="l"/>
          <a:r>
            <a:rPr lang="en-US" sz="1100" baseline="0"/>
            <a:t>You need to find the minimum and maximum values in the data set before you can decide what bins you should set up.</a:t>
          </a:r>
        </a:p>
        <a:p>
          <a:pPr algn="l"/>
          <a:endParaRPr lang="en-US" sz="1100" baseline="0"/>
        </a:p>
        <a:p>
          <a:pPr algn="l"/>
          <a:r>
            <a:rPr lang="en-US" sz="1100" baseline="0"/>
            <a:t>Functions MAX and MIN can be used here. Click in B28 and B29 to see the format.</a:t>
          </a:r>
        </a:p>
        <a:p>
          <a:pPr algn="l"/>
          <a:endParaRPr lang="en-US" sz="1100" baseline="0"/>
        </a:p>
        <a:p>
          <a:pPr algn="l"/>
          <a:r>
            <a:rPr lang="en-US" sz="1100" baseline="0"/>
            <a:t>Then you can decide how to divide up the values.</a:t>
          </a:r>
        </a:p>
        <a:p>
          <a:pPr algn="l"/>
          <a:endParaRPr lang="en-US" sz="1100" baseline="0"/>
        </a:p>
        <a:p>
          <a:pPr algn="l"/>
          <a:r>
            <a:rPr lang="en-US" sz="1100" baseline="0"/>
            <a:t>How many bins?</a:t>
          </a:r>
        </a:p>
        <a:p>
          <a:pPr algn="l"/>
          <a:r>
            <a:rPr lang="en-US" sz="1100" baseline="0"/>
            <a:t>Square root of n or cube-root of 2n are sometimes used. But for a sample size of less than 30, you may want to increase the bin number. Choosing a good bin number is almost an art or design. Your final graph should be informative.</a:t>
          </a:r>
        </a:p>
        <a:p>
          <a:pPr algn="l"/>
          <a:endParaRPr lang="en-US" sz="1100" baseline="0"/>
        </a:p>
        <a:p>
          <a:pPr algn="l"/>
          <a:r>
            <a:rPr lang="en-US" sz="1100" baseline="0"/>
            <a:t>To count n, you can use the COUNT function. Click in B30.</a:t>
          </a:r>
        </a:p>
        <a:p>
          <a:pPr algn="l"/>
          <a:endParaRPr lang="en-US" sz="1100" baseline="0"/>
        </a:p>
        <a:p>
          <a:pPr algn="l"/>
          <a:r>
            <a:rPr lang="en-US" sz="1100" baseline="0"/>
            <a:t>Here we will use bin# = 10 starting from 7 and ending in 11.5 like in column F.</a:t>
          </a:r>
          <a:endParaRPr lang="en-US" sz="1100"/>
        </a:p>
      </xdr:txBody>
    </xdr:sp>
    <xdr:clientData/>
  </xdr:twoCellAnchor>
  <xdr:twoCellAnchor>
    <xdr:from>
      <xdr:col>13</xdr:col>
      <xdr:colOff>495300</xdr:colOff>
      <xdr:row>0</xdr:row>
      <xdr:rowOff>171449</xdr:rowOff>
    </xdr:from>
    <xdr:to>
      <xdr:col>20</xdr:col>
      <xdr:colOff>504824</xdr:colOff>
      <xdr:row>31</xdr:row>
      <xdr:rowOff>0</xdr:rowOff>
    </xdr:to>
    <xdr:sp macro="" textlink="">
      <xdr:nvSpPr>
        <xdr:cNvPr id="4" name="Flowchart: Alternate Process 3"/>
        <xdr:cNvSpPr/>
      </xdr:nvSpPr>
      <xdr:spPr>
        <a:xfrm>
          <a:off x="11029950" y="171449"/>
          <a:ext cx="3886199" cy="5438776"/>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Graph</a:t>
          </a:r>
          <a:r>
            <a:rPr lang="en-US" sz="1100" b="1" baseline="0"/>
            <a:t> the Data</a:t>
          </a:r>
        </a:p>
        <a:p>
          <a:pPr algn="l"/>
          <a:endParaRPr lang="en-US" sz="1100" baseline="0"/>
        </a:p>
        <a:p>
          <a:pPr algn="l"/>
          <a:r>
            <a:rPr lang="en-US" sz="1100" baseline="0"/>
            <a:t>Now that you have the data, </a:t>
          </a:r>
        </a:p>
        <a:p>
          <a:pPr algn="l"/>
          <a:r>
            <a:rPr lang="en-US" sz="1100" baseline="0"/>
            <a:t>you can plot them into a graph.</a:t>
          </a:r>
        </a:p>
        <a:p>
          <a:pPr algn="l"/>
          <a:r>
            <a:rPr lang="en-US" sz="1100" baseline="0"/>
            <a:t>Select M1:M11 like this:</a:t>
          </a:r>
        </a:p>
        <a:p>
          <a:pPr algn="l"/>
          <a:endParaRPr lang="en-US" sz="1100" baseline="0"/>
        </a:p>
        <a:p>
          <a:pPr algn="l"/>
          <a:r>
            <a:rPr lang="en-US" sz="1100" baseline="0"/>
            <a:t>Then select a 2D column graph.</a:t>
          </a:r>
        </a:p>
        <a:p>
          <a:pPr algn="l"/>
          <a:r>
            <a:rPr lang="en-US" sz="1100" baseline="0"/>
            <a:t>If you don't know how to do that, </a:t>
          </a:r>
        </a:p>
        <a:p>
          <a:pPr algn="l"/>
          <a:r>
            <a:rPr lang="en-US" sz="1100" baseline="0"/>
            <a:t>review Tutorial 3.</a:t>
          </a:r>
        </a:p>
        <a:p>
          <a:pPr algn="l"/>
          <a:endParaRPr lang="en-US" sz="1100" baseline="0"/>
        </a:p>
        <a:p>
          <a:pPr algn="l"/>
          <a:endParaRPr lang="en-US" sz="1100" baseline="0"/>
        </a:p>
        <a:p>
          <a:pPr algn="l"/>
          <a:endParaRPr lang="en-US" sz="1100" baseline="0"/>
        </a:p>
        <a:p>
          <a:pPr algn="l"/>
          <a:r>
            <a:rPr lang="en-US" sz="1100" baseline="0"/>
            <a:t>Your graph should look like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Congratulations! You've created a histogram!</a:t>
          </a:r>
        </a:p>
      </xdr:txBody>
    </xdr:sp>
    <xdr:clientData/>
  </xdr:twoCellAnchor>
  <xdr:twoCellAnchor>
    <xdr:from>
      <xdr:col>20</xdr:col>
      <xdr:colOff>628650</xdr:colOff>
      <xdr:row>1</xdr:row>
      <xdr:rowOff>9524</xdr:rowOff>
    </xdr:from>
    <xdr:to>
      <xdr:col>28</xdr:col>
      <xdr:colOff>114300</xdr:colOff>
      <xdr:row>41</xdr:row>
      <xdr:rowOff>180975</xdr:rowOff>
    </xdr:to>
    <xdr:sp macro="" textlink="">
      <xdr:nvSpPr>
        <xdr:cNvPr id="14" name="Flowchart: Alternate Process 13"/>
        <xdr:cNvSpPr/>
      </xdr:nvSpPr>
      <xdr:spPr>
        <a:xfrm>
          <a:off x="15039975" y="190499"/>
          <a:ext cx="4305300" cy="7429501"/>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Replace</a:t>
          </a:r>
          <a:r>
            <a:rPr lang="en-US" sz="1100" b="1" baseline="0"/>
            <a:t> the X-Axis Values with Bin Values</a:t>
          </a:r>
        </a:p>
        <a:p>
          <a:pPr algn="l"/>
          <a:endParaRPr lang="en-US" sz="1100" baseline="0"/>
        </a:p>
        <a:p>
          <a:pPr algn="l"/>
          <a:r>
            <a:rPr lang="en-US" sz="1100" baseline="0"/>
            <a:t>Let's put the correct values on the x-axis. Click on the graph and:</a:t>
          </a:r>
        </a:p>
        <a:p>
          <a:pPr algn="l"/>
          <a:endParaRPr lang="en-US" sz="1100" baseline="0"/>
        </a:p>
        <a:p>
          <a:pPr algn="l"/>
          <a:r>
            <a:rPr lang="en-US" sz="1100" baseline="0"/>
            <a:t>a) Click on "Select Data" in the </a:t>
          </a:r>
        </a:p>
        <a:p>
          <a:pPr algn="l"/>
          <a:r>
            <a:rPr lang="en-US" sz="1100" baseline="0"/>
            <a:t> Chart Tools -&gt; Design ribbon.</a:t>
          </a:r>
        </a:p>
        <a:p>
          <a:pPr algn="l"/>
          <a:endParaRPr lang="en-US" sz="1100" baseline="0"/>
        </a:p>
        <a:p>
          <a:pPr algn="l"/>
          <a:endParaRPr lang="en-US" sz="1100" baseline="0"/>
        </a:p>
        <a:p>
          <a:pPr algn="l"/>
          <a:endParaRPr lang="en-US" sz="1100" baseline="0"/>
        </a:p>
        <a:p>
          <a:pPr algn="l"/>
          <a:endParaRPr lang="en-US" sz="1100" baseline="0"/>
        </a:p>
        <a:p>
          <a:pPr algn="l"/>
          <a:r>
            <a:rPr lang="en-US" sz="1100" baseline="0"/>
            <a:t>or b) Right-click and select </a:t>
          </a:r>
        </a:p>
        <a:p>
          <a:pPr algn="l"/>
          <a:r>
            <a:rPr lang="en-US" sz="1100" baseline="0"/>
            <a:t>"Select Data" from the popup</a:t>
          </a:r>
        </a:p>
        <a:p>
          <a:pPr algn="l"/>
          <a:r>
            <a:rPr lang="en-US" sz="1100" baseline="0"/>
            <a:t>menu.</a:t>
          </a:r>
        </a:p>
        <a:p>
          <a:pPr algn="l"/>
          <a:endParaRPr lang="en-US" sz="1100" baseline="0"/>
        </a:p>
        <a:p>
          <a:pPr algn="l"/>
          <a:endParaRPr lang="en-US" sz="1100" baseline="0"/>
        </a:p>
        <a:p>
          <a:pPr algn="l"/>
          <a:endParaRPr lang="en-US" sz="1100" baseline="0"/>
        </a:p>
        <a:p>
          <a:pPr algn="l"/>
          <a:endParaRPr lang="en-US" sz="1100" baseline="0"/>
        </a:p>
        <a:p>
          <a:pPr algn="l"/>
          <a:r>
            <a:rPr lang="en-US" sz="1100" baseline="0"/>
            <a:t>The "Select Data Source" dialog box appears. On the right box, you see the values for the x-axis. Click on the "Edit" button.</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The Axis Labels Dialog </a:t>
          </a:r>
        </a:p>
        <a:p>
          <a:pPr algn="l"/>
          <a:r>
            <a:rPr lang="en-US" sz="1100" baseline="0"/>
            <a:t>box appears. Select</a:t>
          </a:r>
        </a:p>
        <a:p>
          <a:pPr algn="l"/>
          <a:r>
            <a:rPr lang="en-US" sz="1100" baseline="0"/>
            <a:t>L2:L11 and click</a:t>
          </a:r>
        </a:p>
        <a:p>
          <a:pPr algn="l"/>
          <a:r>
            <a:rPr lang="en-US" sz="1100" baseline="0"/>
            <a:t>OK, and click</a:t>
          </a:r>
        </a:p>
        <a:p>
          <a:pPr algn="l"/>
          <a:r>
            <a:rPr lang="en-US" sz="1100" baseline="0"/>
            <a:t>OK again. Your graph</a:t>
          </a:r>
        </a:p>
        <a:p>
          <a:pPr algn="l"/>
          <a:r>
            <a:rPr lang="en-US" sz="1100" baseline="0"/>
            <a:t>should now display</a:t>
          </a:r>
        </a:p>
        <a:p>
          <a:pPr algn="l"/>
          <a:r>
            <a:rPr lang="en-US" sz="1100" baseline="0"/>
            <a:t>the correct bin values on the x-axis.</a:t>
          </a:r>
        </a:p>
      </xdr:txBody>
    </xdr:sp>
    <xdr:clientData/>
  </xdr:twoCellAnchor>
  <xdr:twoCellAnchor editAs="oneCell">
    <xdr:from>
      <xdr:col>25</xdr:col>
      <xdr:colOff>19049</xdr:colOff>
      <xdr:row>10</xdr:row>
      <xdr:rowOff>175021</xdr:rowOff>
    </xdr:from>
    <xdr:to>
      <xdr:col>27</xdr:col>
      <xdr:colOff>85724</xdr:colOff>
      <xdr:row>16</xdr:row>
      <xdr:rowOff>123824</xdr:rowOff>
    </xdr:to>
    <xdr:pic>
      <xdr:nvPicPr>
        <xdr:cNvPr id="6" name="Picture 5"/>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7325974" y="2080021"/>
          <a:ext cx="1247775" cy="1091803"/>
        </a:xfrm>
        <a:prstGeom prst="rect">
          <a:avLst/>
        </a:prstGeom>
      </xdr:spPr>
    </xdr:pic>
    <xdr:clientData/>
  </xdr:twoCellAnchor>
  <xdr:twoCellAnchor editAs="oneCell">
    <xdr:from>
      <xdr:col>18</xdr:col>
      <xdr:colOff>28575</xdr:colOff>
      <xdr:row>1</xdr:row>
      <xdr:rowOff>130244</xdr:rowOff>
    </xdr:from>
    <xdr:to>
      <xdr:col>19</xdr:col>
      <xdr:colOff>241556</xdr:colOff>
      <xdr:row>13</xdr:row>
      <xdr:rowOff>123825</xdr:rowOff>
    </xdr:to>
    <xdr:pic>
      <xdr:nvPicPr>
        <xdr:cNvPr id="9" name="Picture 8"/>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3363575" y="320744"/>
          <a:ext cx="803531" cy="2279581"/>
        </a:xfrm>
        <a:prstGeom prst="rect">
          <a:avLst/>
        </a:prstGeom>
      </xdr:spPr>
    </xdr:pic>
    <xdr:clientData/>
  </xdr:twoCellAnchor>
  <xdr:twoCellAnchor editAs="oneCell">
    <xdr:from>
      <xdr:col>14</xdr:col>
      <xdr:colOff>171452</xdr:colOff>
      <xdr:row>14</xdr:row>
      <xdr:rowOff>142713</xdr:rowOff>
    </xdr:from>
    <xdr:to>
      <xdr:col>20</xdr:col>
      <xdr:colOff>57151</xdr:colOff>
      <xdr:row>24</xdr:row>
      <xdr:rowOff>100317</xdr:rowOff>
    </xdr:to>
    <xdr:pic>
      <xdr:nvPicPr>
        <xdr:cNvPr id="18" name="Picture 17"/>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144252" y="2809713"/>
          <a:ext cx="3171824" cy="1862604"/>
        </a:xfrm>
        <a:prstGeom prst="rect">
          <a:avLst/>
        </a:prstGeom>
      </xdr:spPr>
    </xdr:pic>
    <xdr:clientData/>
  </xdr:twoCellAnchor>
  <xdr:twoCellAnchor editAs="oneCell">
    <xdr:from>
      <xdr:col>21</xdr:col>
      <xdr:colOff>470534</xdr:colOff>
      <xdr:row>20</xdr:row>
      <xdr:rowOff>89395</xdr:rowOff>
    </xdr:from>
    <xdr:to>
      <xdr:col>27</xdr:col>
      <xdr:colOff>337185</xdr:colOff>
      <xdr:row>30</xdr:row>
      <xdr:rowOff>46445</xdr:rowOff>
    </xdr:to>
    <xdr:pic>
      <xdr:nvPicPr>
        <xdr:cNvPr id="20" name="Picture 19"/>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5870554" y="3746995"/>
          <a:ext cx="3524251" cy="1785850"/>
        </a:xfrm>
        <a:prstGeom prst="rect">
          <a:avLst/>
        </a:prstGeom>
      </xdr:spPr>
    </xdr:pic>
    <xdr:clientData/>
  </xdr:twoCellAnchor>
  <xdr:twoCellAnchor editAs="oneCell">
    <xdr:from>
      <xdr:col>23</xdr:col>
      <xdr:colOff>400050</xdr:colOff>
      <xdr:row>31</xdr:row>
      <xdr:rowOff>2597</xdr:rowOff>
    </xdr:from>
    <xdr:to>
      <xdr:col>27</xdr:col>
      <xdr:colOff>380607</xdr:colOff>
      <xdr:row>35</xdr:row>
      <xdr:rowOff>57012</xdr:rowOff>
    </xdr:to>
    <xdr:pic>
      <xdr:nvPicPr>
        <xdr:cNvPr id="22" name="Picture 21"/>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6525875" y="5908097"/>
          <a:ext cx="2342757" cy="816415"/>
        </a:xfrm>
        <a:prstGeom prst="rect">
          <a:avLst/>
        </a:prstGeom>
      </xdr:spPr>
    </xdr:pic>
    <xdr:clientData/>
  </xdr:twoCellAnchor>
  <xdr:twoCellAnchor>
    <xdr:from>
      <xdr:col>28</xdr:col>
      <xdr:colOff>257173</xdr:colOff>
      <xdr:row>1</xdr:row>
      <xdr:rowOff>0</xdr:rowOff>
    </xdr:from>
    <xdr:to>
      <xdr:col>36</xdr:col>
      <xdr:colOff>85724</xdr:colOff>
      <xdr:row>42</xdr:row>
      <xdr:rowOff>38100</xdr:rowOff>
    </xdr:to>
    <xdr:sp macro="" textlink="">
      <xdr:nvSpPr>
        <xdr:cNvPr id="23" name="Flowchart: Alternate Process 22"/>
        <xdr:cNvSpPr/>
      </xdr:nvSpPr>
      <xdr:spPr>
        <a:xfrm>
          <a:off x="19488148" y="180975"/>
          <a:ext cx="4552951" cy="748665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Format Graph (1)</a:t>
          </a:r>
          <a:endParaRPr lang="en-US" sz="1100" b="1" baseline="0"/>
        </a:p>
        <a:p>
          <a:pPr algn="l"/>
          <a:endParaRPr lang="en-US" sz="1100" baseline="0"/>
        </a:p>
        <a:p>
          <a:pPr algn="l"/>
          <a:r>
            <a:rPr lang="en-US" sz="1100" baseline="0"/>
            <a:t>The graph is titled "Frequency." That's not very useful. Let's change it by double-clicking the word "Frequency" and changing it to "Distribution of Beak Depths."</a:t>
          </a:r>
        </a:p>
        <a:p>
          <a:pPr algn="l"/>
          <a:endParaRPr lang="en-US" sz="1100" baseline="0"/>
        </a:p>
        <a:p>
          <a:pPr algn="l"/>
          <a:r>
            <a:rPr lang="en-US" sz="1100" baseline="0"/>
            <a:t>To add axis titles, select the graph, then under "Chart Tools," select the "Layout" tab. Add an x-axis title by selecting Axis Titles -&gt; Primary Horizontal Axis Title -&gt; Title Below Axis.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For the y-axis, select Axis Titles -&gt; Primary Vertical Axis Title -&gt; Rotated Title.</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The "Axis Title" text appears below the x-axis and to the left of the y-axis. Click the text to edit it to more appropriate titles. I suggest "Beak Depth (mm)" for x-axis, and "Frequency" for y-axis.</a:t>
          </a:r>
        </a:p>
      </xdr:txBody>
    </xdr:sp>
    <xdr:clientData/>
  </xdr:twoCellAnchor>
  <xdr:twoCellAnchor editAs="oneCell">
    <xdr:from>
      <xdr:col>24</xdr:col>
      <xdr:colOff>485775</xdr:colOff>
      <xdr:row>5</xdr:row>
      <xdr:rowOff>93082</xdr:rowOff>
    </xdr:from>
    <xdr:to>
      <xdr:col>27</xdr:col>
      <xdr:colOff>266700</xdr:colOff>
      <xdr:row>10</xdr:row>
      <xdr:rowOff>68841</xdr:rowOff>
    </xdr:to>
    <xdr:pic>
      <xdr:nvPicPr>
        <xdr:cNvPr id="24" name="Picture 23"/>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17202150" y="1045582"/>
          <a:ext cx="1552575" cy="928259"/>
        </a:xfrm>
        <a:prstGeom prst="rect">
          <a:avLst/>
        </a:prstGeom>
      </xdr:spPr>
    </xdr:pic>
    <xdr:clientData/>
  </xdr:twoCellAnchor>
  <xdr:twoCellAnchor editAs="oneCell">
    <xdr:from>
      <xdr:col>28</xdr:col>
      <xdr:colOff>561975</xdr:colOff>
      <xdr:row>11</xdr:row>
      <xdr:rowOff>116486</xdr:rowOff>
    </xdr:from>
    <xdr:to>
      <xdr:col>35</xdr:col>
      <xdr:colOff>180975</xdr:colOff>
      <xdr:row>20</xdr:row>
      <xdr:rowOff>176603</xdr:rowOff>
    </xdr:to>
    <xdr:pic>
      <xdr:nvPicPr>
        <xdr:cNvPr id="26" name="Picture 25"/>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9792950" y="2107211"/>
          <a:ext cx="3752850" cy="1688892"/>
        </a:xfrm>
        <a:prstGeom prst="rect">
          <a:avLst/>
        </a:prstGeom>
      </xdr:spPr>
    </xdr:pic>
    <xdr:clientData/>
  </xdr:twoCellAnchor>
  <xdr:twoCellAnchor editAs="oneCell">
    <xdr:from>
      <xdr:col>29</xdr:col>
      <xdr:colOff>121920</xdr:colOff>
      <xdr:row>24</xdr:row>
      <xdr:rowOff>101260</xdr:rowOff>
    </xdr:from>
    <xdr:to>
      <xdr:col>35</xdr:col>
      <xdr:colOff>102870</xdr:colOff>
      <xdr:row>34</xdr:row>
      <xdr:rowOff>49530</xdr:rowOff>
    </xdr:to>
    <xdr:pic>
      <xdr:nvPicPr>
        <xdr:cNvPr id="28" name="Picture 27"/>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20398740" y="4490380"/>
          <a:ext cx="3638550" cy="1777070"/>
        </a:xfrm>
        <a:prstGeom prst="rect">
          <a:avLst/>
        </a:prstGeom>
      </xdr:spPr>
    </xdr:pic>
    <xdr:clientData/>
  </xdr:twoCellAnchor>
  <xdr:twoCellAnchor>
    <xdr:from>
      <xdr:col>36</xdr:col>
      <xdr:colOff>228598</xdr:colOff>
      <xdr:row>1</xdr:row>
      <xdr:rowOff>28574</xdr:rowOff>
    </xdr:from>
    <xdr:to>
      <xdr:col>44</xdr:col>
      <xdr:colOff>57149</xdr:colOff>
      <xdr:row>49</xdr:row>
      <xdr:rowOff>104775</xdr:rowOff>
    </xdr:to>
    <xdr:sp macro="" textlink="">
      <xdr:nvSpPr>
        <xdr:cNvPr id="30" name="Flowchart: Alternate Process 29"/>
        <xdr:cNvSpPr/>
      </xdr:nvSpPr>
      <xdr:spPr>
        <a:xfrm>
          <a:off x="24183973" y="209549"/>
          <a:ext cx="4552951" cy="8858251"/>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Format Graph (2)</a:t>
          </a:r>
          <a:endParaRPr lang="en-US" sz="1100" b="1" baseline="0"/>
        </a:p>
        <a:p>
          <a:pPr algn="l"/>
          <a:endParaRPr lang="en-US" sz="1100" baseline="0"/>
        </a:p>
        <a:p>
          <a:pPr algn="l"/>
          <a:r>
            <a:rPr lang="en-US" sz="1100" baseline="0"/>
            <a:t>Your graph should now look similar to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A few more touches make your graph look better.</a:t>
          </a:r>
        </a:p>
        <a:p>
          <a:pPr algn="l"/>
          <a:r>
            <a:rPr lang="en-US" sz="1100" baseline="0"/>
            <a:t>We need to change the legend showing a blue square with "Frequency" to something better. Go back to "Select Data" (see two boxes to the left for how).</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This time, select the "Edit" button on the Legend Entries area, and when the "Edit Series" dialog box pops up, enter "1977" (because the original data set mentioned 1977) in the "Series name" box.</a:t>
          </a:r>
        </a:p>
      </xdr:txBody>
    </xdr:sp>
    <xdr:clientData/>
  </xdr:twoCellAnchor>
  <xdr:twoCellAnchor editAs="oneCell">
    <xdr:from>
      <xdr:col>36</xdr:col>
      <xdr:colOff>533399</xdr:colOff>
      <xdr:row>5</xdr:row>
      <xdr:rowOff>114301</xdr:rowOff>
    </xdr:from>
    <xdr:to>
      <xdr:col>43</xdr:col>
      <xdr:colOff>273712</xdr:colOff>
      <xdr:row>17</xdr:row>
      <xdr:rowOff>137573</xdr:rowOff>
    </xdr:to>
    <xdr:pic>
      <xdr:nvPicPr>
        <xdr:cNvPr id="29" name="Picture 28"/>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24336374" y="1066801"/>
          <a:ext cx="3874163" cy="2309272"/>
        </a:xfrm>
        <a:prstGeom prst="rect">
          <a:avLst/>
        </a:prstGeom>
      </xdr:spPr>
    </xdr:pic>
    <xdr:clientData/>
  </xdr:twoCellAnchor>
  <xdr:twoCellAnchor editAs="oneCell">
    <xdr:from>
      <xdr:col>36</xdr:col>
      <xdr:colOff>517519</xdr:colOff>
      <xdr:row>23</xdr:row>
      <xdr:rowOff>116353</xdr:rowOff>
    </xdr:from>
    <xdr:to>
      <xdr:col>43</xdr:col>
      <xdr:colOff>351411</xdr:colOff>
      <xdr:row>35</xdr:row>
      <xdr:rowOff>3810</xdr:rowOff>
    </xdr:to>
    <xdr:pic>
      <xdr:nvPicPr>
        <xdr:cNvPr id="31" name="Picture 30"/>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5061539" y="4322593"/>
          <a:ext cx="4101092" cy="2082017"/>
        </a:xfrm>
        <a:prstGeom prst="rect">
          <a:avLst/>
        </a:prstGeom>
      </xdr:spPr>
    </xdr:pic>
    <xdr:clientData/>
  </xdr:twoCellAnchor>
  <xdr:twoCellAnchor editAs="oneCell">
    <xdr:from>
      <xdr:col>37</xdr:col>
      <xdr:colOff>346711</xdr:colOff>
      <xdr:row>40</xdr:row>
      <xdr:rowOff>15626</xdr:rowOff>
    </xdr:from>
    <xdr:to>
      <xdr:col>42</xdr:col>
      <xdr:colOff>270511</xdr:colOff>
      <xdr:row>47</xdr:row>
      <xdr:rowOff>85533</xdr:rowOff>
    </xdr:to>
    <xdr:pic>
      <xdr:nvPicPr>
        <xdr:cNvPr id="32" name="Picture 31"/>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4892636" y="7264151"/>
          <a:ext cx="2876550" cy="1403407"/>
        </a:xfrm>
        <a:prstGeom prst="rect">
          <a:avLst/>
        </a:prstGeom>
      </xdr:spPr>
    </xdr:pic>
    <xdr:clientData/>
  </xdr:twoCellAnchor>
  <xdr:twoCellAnchor>
    <xdr:from>
      <xdr:col>44</xdr:col>
      <xdr:colOff>200023</xdr:colOff>
      <xdr:row>1</xdr:row>
      <xdr:rowOff>38099</xdr:rowOff>
    </xdr:from>
    <xdr:to>
      <xdr:col>52</xdr:col>
      <xdr:colOff>28574</xdr:colOff>
      <xdr:row>50</xdr:row>
      <xdr:rowOff>9525</xdr:rowOff>
    </xdr:to>
    <xdr:sp macro="" textlink="">
      <xdr:nvSpPr>
        <xdr:cNvPr id="33" name="Flowchart: Alternate Process 32"/>
        <xdr:cNvSpPr/>
      </xdr:nvSpPr>
      <xdr:spPr>
        <a:xfrm>
          <a:off x="28879798" y="219074"/>
          <a:ext cx="4552951" cy="8943976"/>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Format Graph (3)</a:t>
          </a:r>
          <a:endParaRPr lang="en-US" sz="1100" b="1" baseline="0"/>
        </a:p>
        <a:p>
          <a:pPr algn="l"/>
          <a:endParaRPr lang="en-US" sz="1100" baseline="0"/>
        </a:p>
        <a:p>
          <a:pPr algn="l"/>
          <a:r>
            <a:rPr lang="en-US" sz="1100" baseline="0"/>
            <a:t>Your graph should now look similar to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This would be an acceptable histogram. If you want to make it into a more "proper" histogram (review the Intro page), then click on one of the bars. All the bars will be selected like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Right-click and select "Format Data Series." In the dialog box, under "Series Options," drag the slider for "Gap Width" all the way to the left.</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xdr:txBody>
    </xdr:sp>
    <xdr:clientData/>
  </xdr:twoCellAnchor>
  <xdr:twoCellAnchor editAs="oneCell">
    <xdr:from>
      <xdr:col>44</xdr:col>
      <xdr:colOff>552450</xdr:colOff>
      <xdr:row>5</xdr:row>
      <xdr:rowOff>133351</xdr:rowOff>
    </xdr:from>
    <xdr:to>
      <xdr:col>51</xdr:col>
      <xdr:colOff>266700</xdr:colOff>
      <xdr:row>17</xdr:row>
      <xdr:rowOff>141411</xdr:rowOff>
    </xdr:to>
    <xdr:pic>
      <xdr:nvPicPr>
        <xdr:cNvPr id="37" name="Picture 36"/>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29079825" y="1085851"/>
          <a:ext cx="3848100" cy="2294060"/>
        </a:xfrm>
        <a:prstGeom prst="rect">
          <a:avLst/>
        </a:prstGeom>
      </xdr:spPr>
    </xdr:pic>
    <xdr:clientData/>
  </xdr:twoCellAnchor>
  <xdr:twoCellAnchor editAs="oneCell">
    <xdr:from>
      <xdr:col>44</xdr:col>
      <xdr:colOff>536438</xdr:colOff>
      <xdr:row>22</xdr:row>
      <xdr:rowOff>87630</xdr:rowOff>
    </xdr:from>
    <xdr:to>
      <xdr:col>51</xdr:col>
      <xdr:colOff>358139</xdr:colOff>
      <xdr:row>34</xdr:row>
      <xdr:rowOff>87630</xdr:rowOff>
    </xdr:to>
    <xdr:pic>
      <xdr:nvPicPr>
        <xdr:cNvPr id="38" name="Picture 37"/>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29957258" y="4110990"/>
          <a:ext cx="4088901" cy="2194560"/>
        </a:xfrm>
        <a:prstGeom prst="rect">
          <a:avLst/>
        </a:prstGeom>
      </xdr:spPr>
    </xdr:pic>
    <xdr:clientData/>
  </xdr:twoCellAnchor>
  <xdr:twoCellAnchor editAs="oneCell">
    <xdr:from>
      <xdr:col>45</xdr:col>
      <xdr:colOff>41909</xdr:colOff>
      <xdr:row>38</xdr:row>
      <xdr:rowOff>100966</xdr:rowOff>
    </xdr:from>
    <xdr:to>
      <xdr:col>51</xdr:col>
      <xdr:colOff>137160</xdr:colOff>
      <xdr:row>47</xdr:row>
      <xdr:rowOff>66466</xdr:rowOff>
    </xdr:to>
    <xdr:pic>
      <xdr:nvPicPr>
        <xdr:cNvPr id="39" name="Picture 38"/>
        <xdr:cNvPicPr>
          <a:picLocks noChangeAspect="1"/>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30072329" y="7050406"/>
          <a:ext cx="3752851" cy="1611420"/>
        </a:xfrm>
        <a:prstGeom prst="rect">
          <a:avLst/>
        </a:prstGeom>
      </xdr:spPr>
    </xdr:pic>
    <xdr:clientData/>
  </xdr:twoCellAnchor>
  <xdr:twoCellAnchor>
    <xdr:from>
      <xdr:col>52</xdr:col>
      <xdr:colOff>161923</xdr:colOff>
      <xdr:row>1</xdr:row>
      <xdr:rowOff>9524</xdr:rowOff>
    </xdr:from>
    <xdr:to>
      <xdr:col>59</xdr:col>
      <xdr:colOff>581024</xdr:colOff>
      <xdr:row>50</xdr:row>
      <xdr:rowOff>152400</xdr:rowOff>
    </xdr:to>
    <xdr:sp macro="" textlink="">
      <xdr:nvSpPr>
        <xdr:cNvPr id="40" name="Flowchart: Alternate Process 39"/>
        <xdr:cNvSpPr/>
      </xdr:nvSpPr>
      <xdr:spPr>
        <a:xfrm>
          <a:off x="33413698" y="200024"/>
          <a:ext cx="4552951" cy="9477376"/>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Format Graph (4)</a:t>
          </a:r>
          <a:endParaRPr lang="en-US" sz="1100" b="1" baseline="0"/>
        </a:p>
        <a:p>
          <a:pPr algn="l"/>
          <a:endParaRPr lang="en-US" sz="1100" baseline="0"/>
        </a:p>
        <a:p>
          <a:pPr algn="l"/>
          <a:r>
            <a:rPr lang="en-US" sz="1100" baseline="0"/>
            <a:t>Your graph should now look similar to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In this histogram, there is a lot of empty space near the top right area of the chart. You can move the legend there and make the graph bigger, which is often a good thing. Select the legend:</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Right-click and select "Format Legend." In the dialog box, under "Legend Options," uncheck the "Show the legend without overlapping the chart" box. Then you can move the Legend to an empty area of the chart.</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xdr:txBody>
    </xdr:sp>
    <xdr:clientData/>
  </xdr:twoCellAnchor>
  <xdr:twoCellAnchor editAs="oneCell">
    <xdr:from>
      <xdr:col>52</xdr:col>
      <xdr:colOff>462299</xdr:colOff>
      <xdr:row>5</xdr:row>
      <xdr:rowOff>142875</xdr:rowOff>
    </xdr:from>
    <xdr:to>
      <xdr:col>59</xdr:col>
      <xdr:colOff>228601</xdr:colOff>
      <xdr:row>17</xdr:row>
      <xdr:rowOff>98629</xdr:rowOff>
    </xdr:to>
    <xdr:pic>
      <xdr:nvPicPr>
        <xdr:cNvPr id="41" name="Picture 40"/>
        <xdr:cNvPicPr>
          <a:picLocks noChangeAspect="1"/>
        </xdr:cNvPicPr>
      </xdr:nvPicPr>
      <xdr:blipFill rotWithShape="1">
        <a:blip xmlns:r="http://schemas.openxmlformats.org/officeDocument/2006/relationships" r:embed="rId15" cstate="email">
          <a:extLst>
            <a:ext uri="{28A0092B-C50C-407E-A947-70E740481C1C}">
              <a14:useLocalDpi xmlns:a14="http://schemas.microsoft.com/office/drawing/2010/main"/>
            </a:ext>
          </a:extLst>
        </a:blip>
        <a:srcRect/>
        <a:stretch/>
      </xdr:blipFill>
      <xdr:spPr>
        <a:xfrm>
          <a:off x="33714074" y="1095375"/>
          <a:ext cx="3900152" cy="2241754"/>
        </a:xfrm>
        <a:prstGeom prst="rect">
          <a:avLst/>
        </a:prstGeom>
      </xdr:spPr>
    </xdr:pic>
    <xdr:clientData/>
  </xdr:twoCellAnchor>
  <xdr:twoCellAnchor editAs="oneCell">
    <xdr:from>
      <xdr:col>52</xdr:col>
      <xdr:colOff>476251</xdr:colOff>
      <xdr:row>22</xdr:row>
      <xdr:rowOff>28821</xdr:rowOff>
    </xdr:from>
    <xdr:to>
      <xdr:col>59</xdr:col>
      <xdr:colOff>238125</xdr:colOff>
      <xdr:row>34</xdr:row>
      <xdr:rowOff>0</xdr:rowOff>
    </xdr:to>
    <xdr:pic>
      <xdr:nvPicPr>
        <xdr:cNvPr id="42" name="Picture 41"/>
        <xdr:cNvPicPr>
          <a:picLocks noChangeAspect="1"/>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a:stretch/>
      </xdr:blipFill>
      <xdr:spPr>
        <a:xfrm>
          <a:off x="33728026" y="4219821"/>
          <a:ext cx="3895724" cy="2257179"/>
        </a:xfrm>
        <a:prstGeom prst="rect">
          <a:avLst/>
        </a:prstGeom>
      </xdr:spPr>
    </xdr:pic>
    <xdr:clientData/>
  </xdr:twoCellAnchor>
  <xdr:twoCellAnchor editAs="oneCell">
    <xdr:from>
      <xdr:col>52</xdr:col>
      <xdr:colOff>438595</xdr:colOff>
      <xdr:row>38</xdr:row>
      <xdr:rowOff>175260</xdr:rowOff>
    </xdr:from>
    <xdr:to>
      <xdr:col>59</xdr:col>
      <xdr:colOff>344210</xdr:colOff>
      <xdr:row>49</xdr:row>
      <xdr:rowOff>3810</xdr:rowOff>
    </xdr:to>
    <xdr:pic>
      <xdr:nvPicPr>
        <xdr:cNvPr id="43" name="Picture 42"/>
        <xdr:cNvPicPr>
          <a:picLocks noChangeAspect="1"/>
        </xdr:cNvPicPr>
      </xdr:nvPicPr>
      <xdr:blipFill rotWithShape="1">
        <a:blip xmlns:r="http://schemas.openxmlformats.org/officeDocument/2006/relationships" r:embed="rId17" cstate="email">
          <a:extLst>
            <a:ext uri="{28A0092B-C50C-407E-A947-70E740481C1C}">
              <a14:useLocalDpi xmlns:a14="http://schemas.microsoft.com/office/drawing/2010/main"/>
            </a:ext>
          </a:extLst>
        </a:blip>
        <a:srcRect/>
        <a:stretch/>
      </xdr:blipFill>
      <xdr:spPr>
        <a:xfrm>
          <a:off x="33842770" y="7052310"/>
          <a:ext cx="4039465" cy="1914525"/>
        </a:xfrm>
        <a:prstGeom prst="rect">
          <a:avLst/>
        </a:prstGeom>
      </xdr:spPr>
    </xdr:pic>
    <xdr:clientData/>
  </xdr:twoCellAnchor>
  <xdr:twoCellAnchor>
    <xdr:from>
      <xdr:col>60</xdr:col>
      <xdr:colOff>123824</xdr:colOff>
      <xdr:row>1</xdr:row>
      <xdr:rowOff>19049</xdr:rowOff>
    </xdr:from>
    <xdr:to>
      <xdr:col>67</xdr:col>
      <xdr:colOff>180976</xdr:colOff>
      <xdr:row>20</xdr:row>
      <xdr:rowOff>38100</xdr:rowOff>
    </xdr:to>
    <xdr:sp macro="" textlink="">
      <xdr:nvSpPr>
        <xdr:cNvPr id="44" name="Flowchart: Alternate Process 43"/>
        <xdr:cNvSpPr/>
      </xdr:nvSpPr>
      <xdr:spPr>
        <a:xfrm>
          <a:off x="38099999" y="209549"/>
          <a:ext cx="4191002" cy="3638551"/>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Final</a:t>
          </a:r>
          <a:r>
            <a:rPr lang="en-US" sz="1100" b="1" baseline="0"/>
            <a:t> Result</a:t>
          </a:r>
        </a:p>
        <a:p>
          <a:pPr algn="l"/>
          <a:endParaRPr lang="en-US" sz="1100" baseline="0"/>
        </a:p>
        <a:p>
          <a:pPr algn="l"/>
          <a:r>
            <a:rPr lang="en-US" sz="1100" baseline="0"/>
            <a:t>You are done!</a:t>
          </a:r>
        </a:p>
        <a:p>
          <a:pPr algn="l"/>
          <a:endParaRPr lang="en-US" sz="1100" baseline="0"/>
        </a:p>
        <a:p>
          <a:pPr algn="l"/>
          <a:endParaRPr lang="en-US" sz="1100" baseline="0"/>
        </a:p>
      </xdr:txBody>
    </xdr:sp>
    <xdr:clientData/>
  </xdr:twoCellAnchor>
  <xdr:twoCellAnchor editAs="oneCell">
    <xdr:from>
      <xdr:col>60</xdr:col>
      <xdr:colOff>409575</xdr:colOff>
      <xdr:row>6</xdr:row>
      <xdr:rowOff>0</xdr:rowOff>
    </xdr:from>
    <xdr:to>
      <xdr:col>66</xdr:col>
      <xdr:colOff>463878</xdr:colOff>
      <xdr:row>17</xdr:row>
      <xdr:rowOff>28575</xdr:rowOff>
    </xdr:to>
    <xdr:pic>
      <xdr:nvPicPr>
        <xdr:cNvPr id="45" name="Picture 44"/>
        <xdr:cNvPicPr>
          <a:picLocks noChangeAspect="1"/>
        </xdr:cNvPicPr>
      </xdr:nvPicPr>
      <xdr:blipFill rotWithShape="1">
        <a:blip xmlns:r="http://schemas.openxmlformats.org/officeDocument/2006/relationships" r:embed="rId18" cstate="email">
          <a:extLst>
            <a:ext uri="{28A0092B-C50C-407E-A947-70E740481C1C}">
              <a14:useLocalDpi xmlns:a14="http://schemas.microsoft.com/office/drawing/2010/main"/>
            </a:ext>
          </a:extLst>
        </a:blip>
        <a:srcRect/>
        <a:stretch/>
      </xdr:blipFill>
      <xdr:spPr>
        <a:xfrm>
          <a:off x="38385750" y="1143000"/>
          <a:ext cx="3597603" cy="2124075"/>
        </a:xfrm>
        <a:prstGeom prst="rect">
          <a:avLst/>
        </a:prstGeom>
      </xdr:spPr>
    </xdr:pic>
    <xdr:clientData/>
  </xdr:twoCellAnchor>
  <xdr:twoCellAnchor>
    <xdr:from>
      <xdr:col>67</xdr:col>
      <xdr:colOff>428625</xdr:colOff>
      <xdr:row>0</xdr:row>
      <xdr:rowOff>180974</xdr:rowOff>
    </xdr:from>
    <xdr:to>
      <xdr:col>70</xdr:col>
      <xdr:colOff>190501</xdr:colOff>
      <xdr:row>11</xdr:row>
      <xdr:rowOff>28575</xdr:rowOff>
    </xdr:to>
    <xdr:sp macro="" textlink="">
      <xdr:nvSpPr>
        <xdr:cNvPr id="46" name="Flowchart: Alternate Process 45"/>
        <xdr:cNvSpPr/>
      </xdr:nvSpPr>
      <xdr:spPr>
        <a:xfrm>
          <a:off x="42691050" y="180974"/>
          <a:ext cx="1533526" cy="1838326"/>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1"/>
            <a:t>Exercise</a:t>
          </a:r>
          <a:endParaRPr lang="en-US" sz="1100" b="1" baseline="0"/>
        </a:p>
        <a:p>
          <a:pPr algn="l"/>
          <a:endParaRPr lang="en-US" sz="1100" b="1" baseline="0"/>
        </a:p>
        <a:p>
          <a:pPr algn="l"/>
          <a:r>
            <a:rPr lang="en-US" sz="1100" b="0" baseline="0"/>
            <a:t>Using the skills you've learned here, plot the data in column BT as a histogram.</a:t>
          </a:r>
        </a:p>
        <a:p>
          <a:pPr algn="l"/>
          <a:endParaRPr lang="en-US" sz="1100" baseline="0"/>
        </a:p>
        <a:p>
          <a:pPr algn="l"/>
          <a:endParaRPr lang="en-US"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161925</xdr:colOff>
      <xdr:row>1</xdr:row>
      <xdr:rowOff>1</xdr:rowOff>
    </xdr:from>
    <xdr:to>
      <xdr:col>8</xdr:col>
      <xdr:colOff>57150</xdr:colOff>
      <xdr:row>32</xdr:row>
      <xdr:rowOff>152400</xdr:rowOff>
    </xdr:to>
    <xdr:sp macro="" textlink="">
      <xdr:nvSpPr>
        <xdr:cNvPr id="3" name="Flowchart: Alternate Process 2"/>
        <xdr:cNvSpPr/>
      </xdr:nvSpPr>
      <xdr:spPr>
        <a:xfrm>
          <a:off x="2486025" y="190501"/>
          <a:ext cx="3800475" cy="6057899"/>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Brute Force #2 Advanced</a:t>
          </a:r>
        </a:p>
        <a:p>
          <a:pPr algn="l"/>
          <a:endParaRPr lang="en-US" sz="1100"/>
        </a:p>
        <a:p>
          <a:pPr algn="l"/>
          <a:r>
            <a:rPr lang="en-US" sz="1100" b="1" baseline="0"/>
            <a:t>COUNTIFS Function Method</a:t>
          </a:r>
        </a:p>
        <a:p>
          <a:pPr algn="l"/>
          <a:endParaRPr lang="en-US" sz="1100" baseline="0"/>
        </a:p>
        <a:p>
          <a:pPr algn="l"/>
          <a:r>
            <a:rPr lang="en-US" sz="1100" baseline="0"/>
            <a:t>Click in K2 to K11 and see the formulae for this method.</a:t>
          </a:r>
        </a:p>
        <a:p>
          <a:pPr algn="l"/>
          <a:endParaRPr lang="en-US" sz="1100" baseline="0"/>
        </a:p>
        <a:p>
          <a:pPr algn="l"/>
          <a:r>
            <a:rPr lang="en-US" sz="1100"/>
            <a:t>=COUNTIFS($B$2:$B$26,"&gt;="&amp;J2,$B$2:$B$26,"&lt;"&amp;J3)</a:t>
          </a:r>
        </a:p>
        <a:p>
          <a:pPr algn="l"/>
          <a:endParaRPr lang="en-US" sz="1100"/>
        </a:p>
        <a:p>
          <a:pPr algn="l"/>
          <a:r>
            <a:rPr lang="en-US" sz="1100"/>
            <a:t>This is a bit complicated, but COUNTIF and COUNTIFS are very useful functions so you should learn them.</a:t>
          </a:r>
        </a:p>
        <a:p>
          <a:pPr algn="l"/>
          <a:endParaRPr lang="en-US" sz="1100"/>
        </a:p>
        <a:p>
          <a:pPr algn="l"/>
          <a:r>
            <a:rPr lang="en-US" sz="1100">
              <a:solidFill>
                <a:schemeClr val="lt1"/>
              </a:solidFill>
              <a:effectLst/>
              <a:latin typeface="+mn-lt"/>
              <a:ea typeface="+mn-ea"/>
              <a:cs typeface="+mn-cs"/>
            </a:rPr>
            <a:t>$B$2:$B$26 Absolute</a:t>
          </a:r>
          <a:r>
            <a:rPr lang="en-US" sz="1100" baseline="0">
              <a:solidFill>
                <a:schemeClr val="lt1"/>
              </a:solidFill>
              <a:effectLst/>
              <a:latin typeface="+mn-lt"/>
              <a:ea typeface="+mn-ea"/>
              <a:cs typeface="+mn-cs"/>
            </a:rPr>
            <a:t> range reference to B2 to B26. Click in 2 and click in the formula bar to see how it works.</a:t>
          </a:r>
        </a:p>
        <a:p>
          <a:pPr algn="l"/>
          <a:r>
            <a:rPr lang="en-US" sz="1100" baseline="0">
              <a:solidFill>
                <a:schemeClr val="lt1"/>
              </a:solidFill>
              <a:effectLst/>
              <a:latin typeface="+mn-lt"/>
              <a:ea typeface="+mn-ea"/>
              <a:cs typeface="+mn-cs"/>
            </a:rPr>
            <a:t>When entering the cell reference, repeatedly pressing F4 will change the referencing methods. </a:t>
          </a:r>
        </a:p>
        <a:p>
          <a:pPr algn="l"/>
          <a:endParaRPr lang="en-US" sz="1100" baseline="0">
            <a:solidFill>
              <a:schemeClr val="lt1"/>
            </a:solidFill>
            <a:effectLst/>
            <a:latin typeface="+mn-lt"/>
            <a:ea typeface="+mn-ea"/>
            <a:cs typeface="+mn-cs"/>
          </a:endParaRPr>
        </a:p>
        <a:p>
          <a:pPr algn="l"/>
          <a:r>
            <a:rPr lang="en-US" sz="1100">
              <a:solidFill>
                <a:schemeClr val="lt1"/>
              </a:solidFill>
              <a:effectLst/>
              <a:latin typeface="+mn-lt"/>
              <a:ea typeface="+mn-ea"/>
              <a:cs typeface="+mn-cs"/>
            </a:rPr>
            <a:t>"&gt;"&amp;J2</a:t>
          </a:r>
        </a:p>
        <a:p>
          <a:pPr algn="l"/>
          <a:r>
            <a:rPr lang="en-US" sz="1100"/>
            <a:t>What is that about? </a:t>
          </a:r>
        </a:p>
        <a:p>
          <a:pPr algn="l"/>
          <a:r>
            <a:rPr lang="en-US" sz="1100"/>
            <a:t>Comparators :</a:t>
          </a:r>
          <a:r>
            <a:rPr lang="en-US" sz="1100" baseline="0"/>
            <a:t> </a:t>
          </a:r>
          <a:r>
            <a:rPr lang="en-US" sz="1100"/>
            <a:t>&lt;,</a:t>
          </a:r>
          <a:r>
            <a:rPr lang="en-US" sz="1100" baseline="0"/>
            <a:t> &gt;, &lt;=, &gt;=, &lt;&gt;, are treated as text. So to say greater than 7, you need to write it in quotes: "&gt;7".</a:t>
          </a:r>
        </a:p>
        <a:p>
          <a:pPr algn="l"/>
          <a:endParaRPr lang="en-US" sz="1100" baseline="0"/>
        </a:p>
        <a:p>
          <a:pPr algn="l"/>
          <a:r>
            <a:rPr lang="en-US" sz="1100" baseline="0"/>
            <a:t>What if you want to refer to a value in a cell? You can't write "&gt;J2" because it would treat "J2" as text. So you need to refer to the value in J2 by writing it outside the quote.</a:t>
          </a:r>
        </a:p>
        <a:p>
          <a:pPr algn="l"/>
          <a:endParaRPr lang="en-US" sz="1100" baseline="0"/>
        </a:p>
        <a:p>
          <a:pPr algn="l"/>
          <a:r>
            <a:rPr lang="en-US" sz="1100" baseline="0"/>
            <a:t>The &amp; sign does what is called concatenation. It adds the text before it and the text after it into one longer text.</a:t>
          </a:r>
          <a:endParaRPr lang="en-US" sz="1100"/>
        </a:p>
      </xdr:txBody>
    </xdr:sp>
    <xdr:clientData/>
  </xdr:twoCellAnchor>
  <xdr:twoCellAnchor>
    <xdr:from>
      <xdr:col>11</xdr:col>
      <xdr:colOff>257177</xdr:colOff>
      <xdr:row>0</xdr:row>
      <xdr:rowOff>161926</xdr:rowOff>
    </xdr:from>
    <xdr:to>
      <xdr:col>14</xdr:col>
      <xdr:colOff>447675</xdr:colOff>
      <xdr:row>26</xdr:row>
      <xdr:rowOff>171450</xdr:rowOff>
    </xdr:to>
    <xdr:sp macro="" textlink="">
      <xdr:nvSpPr>
        <xdr:cNvPr id="5" name="Flowchart: Alternate Process 4"/>
        <xdr:cNvSpPr/>
      </xdr:nvSpPr>
      <xdr:spPr>
        <a:xfrm>
          <a:off x="7648577" y="161926"/>
          <a:ext cx="1962148" cy="4962524"/>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Because you can specify the comparators</a:t>
          </a:r>
          <a:r>
            <a:rPr lang="en-US" sz="1100" baseline="0"/>
            <a:t> yourself, you can change how the boundary values are counted.</a:t>
          </a:r>
        </a:p>
        <a:p>
          <a:pPr algn="l"/>
          <a:endParaRPr lang="en-US" sz="1100" baseline="0"/>
        </a:p>
        <a:p>
          <a:pPr algn="l"/>
          <a:r>
            <a:rPr lang="en-US" sz="1100" baseline="0"/>
            <a:t>Using the COUNTIFS function, instead of</a:t>
          </a:r>
        </a:p>
        <a:p>
          <a:pPr algn="l"/>
          <a:endParaRPr lang="en-US" sz="1100" baseline="0"/>
        </a:p>
        <a:p>
          <a:pPr algn="l"/>
          <a:r>
            <a:rPr lang="en-US" sz="1100" baseline="0"/>
            <a:t>7.5 representing</a:t>
          </a:r>
        </a:p>
        <a:p>
          <a:pPr algn="l"/>
          <a:r>
            <a:rPr lang="en-US" sz="1100" baseline="0"/>
            <a:t>7.0 &lt; x &lt;= 7.5</a:t>
          </a:r>
        </a:p>
        <a:p>
          <a:pPr algn="l"/>
          <a:endParaRPr lang="en-US" sz="1100" baseline="0"/>
        </a:p>
        <a:p>
          <a:pPr algn="l"/>
          <a:r>
            <a:rPr lang="en-US" sz="1100" baseline="0"/>
            <a:t>Make it represent</a:t>
          </a:r>
        </a:p>
        <a:p>
          <a:pPr algn="l"/>
          <a:r>
            <a:rPr lang="en-US" sz="1100" baseline="0"/>
            <a:t>7.5 &lt;= x &lt; 8.0</a:t>
          </a:r>
        </a:p>
        <a:p>
          <a:pPr algn="l"/>
          <a:endParaRPr lang="en-US" sz="1100" baseline="0"/>
        </a:p>
        <a:p>
          <a:pPr algn="l"/>
          <a:r>
            <a:rPr lang="en-US" sz="1100" baseline="0"/>
            <a:t>and fill in the frequency counts in column Q.</a:t>
          </a:r>
        </a:p>
        <a:p>
          <a:pPr algn="l"/>
          <a:endParaRPr lang="en-US" sz="1100" baseline="0"/>
        </a:p>
        <a:p>
          <a:pPr algn="l"/>
          <a:r>
            <a:rPr lang="en-US" sz="1100" baseline="0"/>
            <a:t>The final distribution should be the same as on the Intro tab. Check your answer there.</a:t>
          </a:r>
        </a:p>
        <a:p>
          <a:pPr algn="l"/>
          <a:endParaRPr lang="en-US" sz="1100" baseline="0"/>
        </a:p>
        <a:p>
          <a:pPr algn="l"/>
          <a:r>
            <a:rPr lang="en-US" sz="1100" baseline="0"/>
            <a:t>Once you've done that, plot the data into a histogram, just like in the Manual Method tab.</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1457325</xdr:colOff>
      <xdr:row>12</xdr:row>
      <xdr:rowOff>142876</xdr:rowOff>
    </xdr:from>
    <xdr:to>
      <xdr:col>6</xdr:col>
      <xdr:colOff>152400</xdr:colOff>
      <xdr:row>38</xdr:row>
      <xdr:rowOff>85725</xdr:rowOff>
    </xdr:to>
    <xdr:sp macro="" textlink="">
      <xdr:nvSpPr>
        <xdr:cNvPr id="2" name="Flowchart: Alternate Process 1"/>
        <xdr:cNvSpPr/>
      </xdr:nvSpPr>
      <xdr:spPr>
        <a:xfrm>
          <a:off x="1457325" y="2428876"/>
          <a:ext cx="3600450" cy="4895849"/>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If your Excel program</a:t>
          </a:r>
          <a:r>
            <a:rPr lang="en-US" sz="1100" baseline="0"/>
            <a:t> </a:t>
          </a:r>
          <a:r>
            <a:rPr lang="en-US" sz="1100"/>
            <a:t>has Analysis Toolpak installed, it is fairly easy to do a histogram.</a:t>
          </a:r>
        </a:p>
        <a:p>
          <a:pPr algn="l"/>
          <a:endParaRPr lang="en-US" sz="1100"/>
        </a:p>
        <a:p>
          <a:pPr algn="l"/>
          <a:r>
            <a:rPr lang="en-US" sz="1100"/>
            <a:t>If Analysis Toolpak is available, when you select the "Data"</a:t>
          </a:r>
          <a:r>
            <a:rPr lang="en-US" sz="1100" baseline="0"/>
            <a:t> tab, there should be a "Data Analysis" button to the right of the "Outline" buttons.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Click it and the Data Analysis dialog box appears. Select "Histogram" and click OK.</a:t>
          </a:r>
          <a:endParaRPr lang="en-US" sz="1100"/>
        </a:p>
      </xdr:txBody>
    </xdr:sp>
    <xdr:clientData/>
  </xdr:twoCellAnchor>
  <xdr:twoCellAnchor editAs="oneCell">
    <xdr:from>
      <xdr:col>0</xdr:col>
      <xdr:colOff>1685926</xdr:colOff>
      <xdr:row>19</xdr:row>
      <xdr:rowOff>171451</xdr:rowOff>
    </xdr:from>
    <xdr:to>
      <xdr:col>5</xdr:col>
      <xdr:colOff>457201</xdr:colOff>
      <xdr:row>25</xdr:row>
      <xdr:rowOff>15671</xdr:rowOff>
    </xdr:to>
    <xdr:pic>
      <xdr:nvPicPr>
        <xdr:cNvPr id="7" name="Picture 6"/>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685926" y="3790951"/>
          <a:ext cx="3086100" cy="987220"/>
        </a:xfrm>
        <a:prstGeom prst="rect">
          <a:avLst/>
        </a:prstGeom>
      </xdr:spPr>
    </xdr:pic>
    <xdr:clientData/>
  </xdr:twoCellAnchor>
  <xdr:twoCellAnchor editAs="oneCell">
    <xdr:from>
      <xdr:col>0</xdr:col>
      <xdr:colOff>1666875</xdr:colOff>
      <xdr:row>28</xdr:row>
      <xdr:rowOff>38334</xdr:rowOff>
    </xdr:from>
    <xdr:to>
      <xdr:col>5</xdr:col>
      <xdr:colOff>466725</xdr:colOff>
      <xdr:row>36</xdr:row>
      <xdr:rowOff>75536</xdr:rowOff>
    </xdr:to>
    <xdr:pic>
      <xdr:nvPicPr>
        <xdr:cNvPr id="3" name="Picture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666875" y="5372334"/>
          <a:ext cx="3114675" cy="1561202"/>
        </a:xfrm>
        <a:prstGeom prst="rect">
          <a:avLst/>
        </a:prstGeom>
      </xdr:spPr>
    </xdr:pic>
    <xdr:clientData/>
  </xdr:twoCellAnchor>
  <xdr:twoCellAnchor>
    <xdr:from>
      <xdr:col>7</xdr:col>
      <xdr:colOff>0</xdr:colOff>
      <xdr:row>0</xdr:row>
      <xdr:rowOff>161925</xdr:rowOff>
    </xdr:from>
    <xdr:to>
      <xdr:col>13</xdr:col>
      <xdr:colOff>447675</xdr:colOff>
      <xdr:row>38</xdr:row>
      <xdr:rowOff>161925</xdr:rowOff>
    </xdr:to>
    <xdr:sp macro="" textlink="">
      <xdr:nvSpPr>
        <xdr:cNvPr id="5" name="Flowchart: Alternate Process 4"/>
        <xdr:cNvSpPr/>
      </xdr:nvSpPr>
      <xdr:spPr>
        <a:xfrm>
          <a:off x="5495925" y="161925"/>
          <a:ext cx="4257675" cy="7248525"/>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aseline="0"/>
            <a:t>In the Histogram dialog box, click on the Input Range box and click on A2 and drag to A26. This will result in $A$2:$A$26 being entered in the Input Range.</a:t>
          </a:r>
        </a:p>
        <a:p>
          <a:pPr algn="l"/>
          <a:endParaRPr lang="en-US" sz="1100" baseline="0"/>
        </a:p>
        <a:p>
          <a:pPr algn="l"/>
          <a:r>
            <a:rPr lang="en-US" sz="1100" baseline="0"/>
            <a:t>Similarly, select E2:E12 for Bin Range.</a:t>
          </a:r>
        </a:p>
        <a:p>
          <a:pPr algn="l"/>
          <a:endParaRPr lang="en-US" sz="1100" baseline="0"/>
        </a:p>
        <a:p>
          <a:pPr algn="l"/>
          <a:r>
            <a:rPr lang="en-US" sz="1100" baseline="0"/>
            <a:t>Select "Output Range:" and click on P1.</a:t>
          </a:r>
        </a:p>
        <a:p>
          <a:pPr algn="l"/>
          <a:endParaRPr lang="en-US" sz="1100" baseline="0"/>
        </a:p>
        <a:p>
          <a:pPr algn="l"/>
          <a:r>
            <a:rPr lang="en-US" sz="1100" baseline="0"/>
            <a:t>Click OK.</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That's it. You should have </a:t>
          </a:r>
        </a:p>
        <a:p>
          <a:pPr algn="l"/>
          <a:r>
            <a:rPr lang="en-US" sz="1100" baseline="0"/>
            <a:t>something like this.</a:t>
          </a:r>
        </a:p>
        <a:p>
          <a:pPr algn="l"/>
          <a:endParaRPr lang="en-US" sz="1100" baseline="0"/>
        </a:p>
        <a:p>
          <a:pPr algn="l"/>
          <a:r>
            <a:rPr lang="en-US" sz="1100" baseline="0"/>
            <a:t>Plot the data  into a histogram.</a:t>
          </a:r>
        </a:p>
      </xdr:txBody>
    </xdr:sp>
    <xdr:clientData/>
  </xdr:twoCellAnchor>
  <xdr:twoCellAnchor editAs="oneCell">
    <xdr:from>
      <xdr:col>7</xdr:col>
      <xdr:colOff>266700</xdr:colOff>
      <xdr:row>11</xdr:row>
      <xdr:rowOff>15906</xdr:rowOff>
    </xdr:from>
    <xdr:to>
      <xdr:col>13</xdr:col>
      <xdr:colOff>57150</xdr:colOff>
      <xdr:row>24</xdr:row>
      <xdr:rowOff>180324</xdr:rowOff>
    </xdr:to>
    <xdr:pic>
      <xdr:nvPicPr>
        <xdr:cNvPr id="4" name="Picture 3"/>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762625" y="2111406"/>
          <a:ext cx="3600450" cy="2640918"/>
        </a:xfrm>
        <a:prstGeom prst="rect">
          <a:avLst/>
        </a:prstGeom>
      </xdr:spPr>
    </xdr:pic>
    <xdr:clientData/>
  </xdr:twoCellAnchor>
  <xdr:twoCellAnchor editAs="oneCell">
    <xdr:from>
      <xdr:col>10</xdr:col>
      <xdr:colOff>571499</xdr:colOff>
      <xdr:row>26</xdr:row>
      <xdr:rowOff>14537</xdr:rowOff>
    </xdr:from>
    <xdr:to>
      <xdr:col>12</xdr:col>
      <xdr:colOff>409575</xdr:colOff>
      <xdr:row>37</xdr:row>
      <xdr:rowOff>152401</xdr:rowOff>
    </xdr:to>
    <xdr:pic>
      <xdr:nvPicPr>
        <xdr:cNvPr id="6" name="Picture 5"/>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7981949" y="4977062"/>
          <a:ext cx="1143001" cy="22333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152400</xdr:colOff>
      <xdr:row>1</xdr:row>
      <xdr:rowOff>9525</xdr:rowOff>
    </xdr:from>
    <xdr:to>
      <xdr:col>7</xdr:col>
      <xdr:colOff>190500</xdr:colOff>
      <xdr:row>41</xdr:row>
      <xdr:rowOff>57150</xdr:rowOff>
    </xdr:to>
    <xdr:sp macro="" textlink="">
      <xdr:nvSpPr>
        <xdr:cNvPr id="2" name="Flowchart: Alternate Process 1"/>
        <xdr:cNvSpPr/>
      </xdr:nvSpPr>
      <xdr:spPr>
        <a:xfrm>
          <a:off x="1181100" y="200025"/>
          <a:ext cx="2914650" cy="7667625"/>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Pivot Table</a:t>
          </a:r>
          <a:r>
            <a:rPr lang="en-US" sz="1100"/>
            <a:t>  (1)</a:t>
          </a:r>
        </a:p>
        <a:p>
          <a:pPr algn="l"/>
          <a:endParaRPr lang="en-US" sz="1100"/>
        </a:p>
        <a:p>
          <a:pPr algn="l"/>
          <a:r>
            <a:rPr lang="en-US" sz="1100"/>
            <a:t>Pivot table</a:t>
          </a:r>
          <a:r>
            <a:rPr lang="en-US" sz="1100" baseline="0"/>
            <a:t> is a very useful tool in Excel, and it can be used to generate binned data for histograms.</a:t>
          </a:r>
        </a:p>
        <a:p>
          <a:pPr algn="l"/>
          <a:endParaRPr lang="en-US" sz="1100" baseline="0"/>
        </a:p>
        <a:p>
          <a:pPr algn="l"/>
          <a:r>
            <a:rPr lang="en-US" sz="1100" baseline="0"/>
            <a:t>Select B1:B26, then under the Insert tab, select PivotTable.</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In the Create PivotTable dialog box, choose</a:t>
          </a:r>
        </a:p>
        <a:p>
          <a:pPr algn="l"/>
          <a:r>
            <a:rPr lang="en-US" sz="1100" baseline="0"/>
            <a:t>"Existing Worksheet," then click on cell L1, then click OK. This creates the Pivot Table.</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r>
            <a:rPr lang="en-US" sz="1100">
              <a:solidFill>
                <a:schemeClr val="lt1"/>
              </a:solidFill>
              <a:effectLst/>
              <a:latin typeface="+mn-lt"/>
              <a:ea typeface="+mn-ea"/>
              <a:cs typeface="+mn-cs"/>
            </a:rPr>
            <a:t>If not already selected, click L1. The Pivot Table</a:t>
          </a:r>
          <a:r>
            <a:rPr lang="en-US" sz="1100" baseline="0">
              <a:solidFill>
                <a:schemeClr val="lt1"/>
              </a:solidFill>
              <a:effectLst/>
              <a:latin typeface="+mn-lt"/>
              <a:ea typeface="+mn-ea"/>
              <a:cs typeface="+mn-cs"/>
            </a:rPr>
            <a:t> Field List will appear.</a:t>
          </a:r>
          <a:r>
            <a:rPr lang="en-US" sz="1100">
              <a:solidFill>
                <a:schemeClr val="lt1"/>
              </a:solidFill>
              <a:effectLst/>
              <a:latin typeface="+mn-lt"/>
              <a:ea typeface="+mn-ea"/>
              <a:cs typeface="+mn-cs"/>
            </a:rPr>
            <a:t> Check</a:t>
          </a:r>
          <a:r>
            <a:rPr lang="en-US" sz="1100" baseline="0">
              <a:solidFill>
                <a:schemeClr val="lt1"/>
              </a:solidFill>
              <a:effectLst/>
              <a:latin typeface="+mn-lt"/>
              <a:ea typeface="+mn-ea"/>
              <a:cs typeface="+mn-cs"/>
            </a:rPr>
            <a:t> the "1977 Beak Depth (mm)" box under "Choose fields to add to report."</a:t>
          </a: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a:effectLst/>
          </a:endParaRPr>
        </a:p>
        <a:p>
          <a:pPr algn="l"/>
          <a:endParaRPr lang="en-US" sz="1100" baseline="0"/>
        </a:p>
        <a:p>
          <a:pPr algn="l"/>
          <a:endParaRPr lang="en-US" sz="1100" baseline="0"/>
        </a:p>
        <a:p>
          <a:pPr algn="l"/>
          <a:endParaRPr lang="en-US" sz="1100"/>
        </a:p>
      </xdr:txBody>
    </xdr:sp>
    <xdr:clientData/>
  </xdr:twoCellAnchor>
  <xdr:twoCellAnchor editAs="oneCell">
    <xdr:from>
      <xdr:col>3</xdr:col>
      <xdr:colOff>171449</xdr:colOff>
      <xdr:row>10</xdr:row>
      <xdr:rowOff>19050</xdr:rowOff>
    </xdr:from>
    <xdr:to>
      <xdr:col>5</xdr:col>
      <xdr:colOff>628650</xdr:colOff>
      <xdr:row>16</xdr:row>
      <xdr:rowOff>142875</xdr:rowOff>
    </xdr:to>
    <xdr:pic>
      <xdr:nvPicPr>
        <xdr:cNvPr id="3" name="Picture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057524" y="1924050"/>
          <a:ext cx="1638301" cy="1266825"/>
        </a:xfrm>
        <a:prstGeom prst="rect">
          <a:avLst/>
        </a:prstGeom>
      </xdr:spPr>
    </xdr:pic>
    <xdr:clientData/>
  </xdr:twoCellAnchor>
  <xdr:twoCellAnchor editAs="oneCell">
    <xdr:from>
      <xdr:col>2</xdr:col>
      <xdr:colOff>314326</xdr:colOff>
      <xdr:row>21</xdr:row>
      <xdr:rowOff>58678</xdr:rowOff>
    </xdr:from>
    <xdr:to>
      <xdr:col>7</xdr:col>
      <xdr:colOff>0</xdr:colOff>
      <xdr:row>31</xdr:row>
      <xdr:rowOff>9524</xdr:rowOff>
    </xdr:to>
    <xdr:pic>
      <xdr:nvPicPr>
        <xdr:cNvPr id="4" name="Picture 3"/>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343026" y="4059178"/>
          <a:ext cx="2562224" cy="1855846"/>
        </a:xfrm>
        <a:prstGeom prst="rect">
          <a:avLst/>
        </a:prstGeom>
      </xdr:spPr>
    </xdr:pic>
    <xdr:clientData/>
  </xdr:twoCellAnchor>
  <xdr:twoCellAnchor>
    <xdr:from>
      <xdr:col>7</xdr:col>
      <xdr:colOff>333374</xdr:colOff>
      <xdr:row>1</xdr:row>
      <xdr:rowOff>28575</xdr:rowOff>
    </xdr:from>
    <xdr:to>
      <xdr:col>9</xdr:col>
      <xdr:colOff>2571749</xdr:colOff>
      <xdr:row>50</xdr:row>
      <xdr:rowOff>66675</xdr:rowOff>
    </xdr:to>
    <xdr:sp macro="" textlink="">
      <xdr:nvSpPr>
        <xdr:cNvPr id="6" name="Flowchart: Alternate Process 5"/>
        <xdr:cNvSpPr/>
      </xdr:nvSpPr>
      <xdr:spPr>
        <a:xfrm>
          <a:off x="4238624" y="219075"/>
          <a:ext cx="3419475" cy="937260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Pivot Table</a:t>
          </a:r>
          <a:r>
            <a:rPr lang="en-US" sz="1100"/>
            <a:t>  (2)</a:t>
          </a:r>
        </a:p>
        <a:p>
          <a:pPr algn="l"/>
          <a:endParaRPr lang="en-US" sz="1100"/>
        </a:p>
        <a:p>
          <a:pPr algn="l"/>
          <a:r>
            <a:rPr lang="en-US" sz="1100" baseline="0"/>
            <a:t>PivotTable by default inserted </a:t>
          </a:r>
        </a:p>
        <a:p>
          <a:pPr algn="l"/>
          <a:r>
            <a:rPr lang="en-US" sz="1100" baseline="0"/>
            <a:t>a sum of all values in the </a:t>
          </a:r>
        </a:p>
        <a:p>
          <a:pPr algn="l"/>
          <a:r>
            <a:rPr lang="en-US" sz="1100" baseline="0"/>
            <a:t>values section at the </a:t>
          </a:r>
        </a:p>
        <a:p>
          <a:pPr algn="l"/>
          <a:r>
            <a:rPr lang="en-US" sz="1100" baseline="0"/>
            <a:t>lower right. This is not </a:t>
          </a:r>
        </a:p>
        <a:p>
          <a:pPr algn="l"/>
          <a:r>
            <a:rPr lang="en-US" sz="1100" baseline="0"/>
            <a:t>what we want.</a:t>
          </a:r>
        </a:p>
        <a:p>
          <a:pPr algn="l"/>
          <a:r>
            <a:rPr lang="en-US" sz="1100" baseline="0"/>
            <a:t>Click on the </a:t>
          </a:r>
        </a:p>
        <a:p>
          <a:pPr algn="l"/>
          <a:r>
            <a:rPr lang="en-US" sz="1100" baseline="0"/>
            <a:t>highlighted line in </a:t>
          </a:r>
        </a:p>
        <a:p>
          <a:pPr algn="l"/>
          <a:r>
            <a:rPr lang="en-US" sz="1100" baseline="0"/>
            <a:t>Values and select </a:t>
          </a:r>
        </a:p>
        <a:p>
          <a:pPr algn="l"/>
          <a:r>
            <a:rPr lang="en-US" sz="1100" baseline="0"/>
            <a:t>"Value Field Settings."</a:t>
          </a:r>
        </a:p>
        <a:p>
          <a:pPr algn="l"/>
          <a:endParaRPr lang="en-US" sz="1100" baseline="0"/>
        </a:p>
        <a:p>
          <a:pPr algn="l"/>
          <a:r>
            <a:rPr lang="en-US" sz="1100" baseline="0"/>
            <a:t>In the dialog box, notice that "Sum" is being selected. Select "Count" instead and click OK.</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Next, mouse over the "1977 Beak Depth (mm)" line in "Choose fields to add to report" and drag it down to the "Row Labels" area. Pivot table should now look like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a:p>
        <a:p>
          <a:pPr algn="l"/>
          <a:endParaRPr lang="en-US" sz="1100" baseline="0"/>
        </a:p>
      </xdr:txBody>
    </xdr:sp>
    <xdr:clientData/>
  </xdr:twoCellAnchor>
  <xdr:twoCellAnchor editAs="oneCell">
    <xdr:from>
      <xdr:col>3</xdr:col>
      <xdr:colOff>19051</xdr:colOff>
      <xdr:row>35</xdr:row>
      <xdr:rowOff>142875</xdr:rowOff>
    </xdr:from>
    <xdr:to>
      <xdr:col>6</xdr:col>
      <xdr:colOff>438151</xdr:colOff>
      <xdr:row>39</xdr:row>
      <xdr:rowOff>148799</xdr:rowOff>
    </xdr:to>
    <xdr:pic>
      <xdr:nvPicPr>
        <xdr:cNvPr id="7" name="Picture 6"/>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390651" y="6810375"/>
          <a:ext cx="2362200" cy="767924"/>
        </a:xfrm>
        <a:prstGeom prst="rect">
          <a:avLst/>
        </a:prstGeom>
      </xdr:spPr>
    </xdr:pic>
    <xdr:clientData/>
  </xdr:twoCellAnchor>
  <xdr:twoCellAnchor editAs="oneCell">
    <xdr:from>
      <xdr:col>9</xdr:col>
      <xdr:colOff>1276350</xdr:colOff>
      <xdr:row>2</xdr:row>
      <xdr:rowOff>152400</xdr:rowOff>
    </xdr:from>
    <xdr:to>
      <xdr:col>9</xdr:col>
      <xdr:colOff>2447925</xdr:colOff>
      <xdr:row>5</xdr:row>
      <xdr:rowOff>85726</xdr:rowOff>
    </xdr:to>
    <xdr:pic>
      <xdr:nvPicPr>
        <xdr:cNvPr id="8" name="Picture 7"/>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6362700" y="533400"/>
          <a:ext cx="1171575" cy="504826"/>
        </a:xfrm>
        <a:prstGeom prst="rect">
          <a:avLst/>
        </a:prstGeom>
      </xdr:spPr>
    </xdr:pic>
    <xdr:clientData/>
  </xdr:twoCellAnchor>
  <xdr:twoCellAnchor editAs="oneCell">
    <xdr:from>
      <xdr:col>8</xdr:col>
      <xdr:colOff>95250</xdr:colOff>
      <xdr:row>15</xdr:row>
      <xdr:rowOff>76200</xdr:rowOff>
    </xdr:from>
    <xdr:to>
      <xdr:col>9</xdr:col>
      <xdr:colOff>2039637</xdr:colOff>
      <xdr:row>21</xdr:row>
      <xdr:rowOff>161925</xdr:rowOff>
    </xdr:to>
    <xdr:pic>
      <xdr:nvPicPr>
        <xdr:cNvPr id="10" name="Picture 9"/>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4591050" y="2933700"/>
          <a:ext cx="2534937" cy="1228725"/>
        </a:xfrm>
        <a:prstGeom prst="rect">
          <a:avLst/>
        </a:prstGeom>
      </xdr:spPr>
    </xdr:pic>
    <xdr:clientData/>
  </xdr:twoCellAnchor>
  <xdr:twoCellAnchor editAs="oneCell">
    <xdr:from>
      <xdr:col>9</xdr:col>
      <xdr:colOff>885826</xdr:colOff>
      <xdr:row>6</xdr:row>
      <xdr:rowOff>95251</xdr:rowOff>
    </xdr:from>
    <xdr:to>
      <xdr:col>9</xdr:col>
      <xdr:colOff>2495550</xdr:colOff>
      <xdr:row>10</xdr:row>
      <xdr:rowOff>138113</xdr:rowOff>
    </xdr:to>
    <xdr:pic>
      <xdr:nvPicPr>
        <xdr:cNvPr id="11" name="Picture 10"/>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5972176" y="1238251"/>
          <a:ext cx="1609724" cy="804862"/>
        </a:xfrm>
        <a:prstGeom prst="rect">
          <a:avLst/>
        </a:prstGeom>
      </xdr:spPr>
    </xdr:pic>
    <xdr:clientData/>
  </xdr:twoCellAnchor>
  <xdr:twoCellAnchor editAs="oneCell">
    <xdr:from>
      <xdr:col>8</xdr:col>
      <xdr:colOff>133351</xdr:colOff>
      <xdr:row>27</xdr:row>
      <xdr:rowOff>51307</xdr:rowOff>
    </xdr:from>
    <xdr:to>
      <xdr:col>9</xdr:col>
      <xdr:colOff>2009775</xdr:colOff>
      <xdr:row>48</xdr:row>
      <xdr:rowOff>47625</xdr:rowOff>
    </xdr:to>
    <xdr:pic>
      <xdr:nvPicPr>
        <xdr:cNvPr id="12" name="Picture 11"/>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4629151" y="5194807"/>
          <a:ext cx="2466974" cy="3996818"/>
        </a:xfrm>
        <a:prstGeom prst="rect">
          <a:avLst/>
        </a:prstGeom>
      </xdr:spPr>
    </xdr:pic>
    <xdr:clientData/>
  </xdr:twoCellAnchor>
  <xdr:twoCellAnchor>
    <xdr:from>
      <xdr:col>13</xdr:col>
      <xdr:colOff>314324</xdr:colOff>
      <xdr:row>1</xdr:row>
      <xdr:rowOff>9526</xdr:rowOff>
    </xdr:from>
    <xdr:to>
      <xdr:col>16</xdr:col>
      <xdr:colOff>771524</xdr:colOff>
      <xdr:row>46</xdr:row>
      <xdr:rowOff>66676</xdr:rowOff>
    </xdr:to>
    <xdr:sp macro="" textlink="">
      <xdr:nvSpPr>
        <xdr:cNvPr id="13" name="Flowchart: Alternate Process 12"/>
        <xdr:cNvSpPr/>
      </xdr:nvSpPr>
      <xdr:spPr>
        <a:xfrm>
          <a:off x="11191874" y="200026"/>
          <a:ext cx="3419475" cy="862965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Pivot Table</a:t>
          </a:r>
          <a:r>
            <a:rPr lang="en-US" sz="1100"/>
            <a:t>  (3)</a:t>
          </a:r>
        </a:p>
        <a:p>
          <a:pPr algn="l"/>
          <a:endParaRPr lang="en-US" sz="1100"/>
        </a:p>
        <a:p>
          <a:pPr algn="l"/>
          <a:r>
            <a:rPr lang="en-US" sz="1100" baseline="0"/>
            <a:t>Right-click anywhere between L2 and L22, and select "Group."</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Enter 0.5 instead of 1 in the "By:" box.</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The Pivot Table now looks like this:</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aseline="0"/>
            <a:t>With any cell selected, you can plot this graph, and Excel automatically knows how to plot it. Try it out.</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a:p>
        <a:p>
          <a:pPr algn="l"/>
          <a:endParaRPr lang="en-US" sz="1100" baseline="0"/>
        </a:p>
      </xdr:txBody>
    </xdr:sp>
    <xdr:clientData/>
  </xdr:twoCellAnchor>
  <xdr:twoCellAnchor editAs="oneCell">
    <xdr:from>
      <xdr:col>14</xdr:col>
      <xdr:colOff>209550</xdr:colOff>
      <xdr:row>6</xdr:row>
      <xdr:rowOff>57149</xdr:rowOff>
    </xdr:from>
    <xdr:to>
      <xdr:col>16</xdr:col>
      <xdr:colOff>85725</xdr:colOff>
      <xdr:row>20</xdr:row>
      <xdr:rowOff>131032</xdr:rowOff>
    </xdr:to>
    <xdr:pic>
      <xdr:nvPicPr>
        <xdr:cNvPr id="15" name="Picture 14"/>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11830050" y="1200149"/>
          <a:ext cx="2047875" cy="2740883"/>
        </a:xfrm>
        <a:prstGeom prst="rect">
          <a:avLst/>
        </a:prstGeom>
      </xdr:spPr>
    </xdr:pic>
    <xdr:clientData/>
  </xdr:twoCellAnchor>
  <xdr:twoCellAnchor editAs="oneCell">
    <xdr:from>
      <xdr:col>14</xdr:col>
      <xdr:colOff>314325</xdr:colOff>
      <xdr:row>22</xdr:row>
      <xdr:rowOff>120015</xdr:rowOff>
    </xdr:from>
    <xdr:to>
      <xdr:col>15</xdr:col>
      <xdr:colOff>1015365</xdr:colOff>
      <xdr:row>29</xdr:row>
      <xdr:rowOff>177592</xdr:rowOff>
    </xdr:to>
    <xdr:pic>
      <xdr:nvPicPr>
        <xdr:cNvPr id="16" name="Picture 15"/>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1982450" y="4311015"/>
          <a:ext cx="1786890" cy="1391077"/>
        </a:xfrm>
        <a:prstGeom prst="rect">
          <a:avLst/>
        </a:prstGeom>
      </xdr:spPr>
    </xdr:pic>
    <xdr:clientData/>
  </xdr:twoCellAnchor>
  <xdr:twoCellAnchor editAs="oneCell">
    <xdr:from>
      <xdr:col>14</xdr:col>
      <xdr:colOff>9526</xdr:colOff>
      <xdr:row>32</xdr:row>
      <xdr:rowOff>80356</xdr:rowOff>
    </xdr:from>
    <xdr:to>
      <xdr:col>16</xdr:col>
      <xdr:colOff>238125</xdr:colOff>
      <xdr:row>41</xdr:row>
      <xdr:rowOff>150495</xdr:rowOff>
    </xdr:to>
    <xdr:pic>
      <xdr:nvPicPr>
        <xdr:cNvPr id="18" name="Picture 17"/>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12018646" y="5932516"/>
          <a:ext cx="2468879" cy="17160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514351</xdr:colOff>
      <xdr:row>1</xdr:row>
      <xdr:rowOff>85726</xdr:rowOff>
    </xdr:from>
    <xdr:to>
      <xdr:col>11</xdr:col>
      <xdr:colOff>400050</xdr:colOff>
      <xdr:row>38</xdr:row>
      <xdr:rowOff>133350</xdr:rowOff>
    </xdr:to>
    <xdr:sp macro="" textlink="">
      <xdr:nvSpPr>
        <xdr:cNvPr id="2" name="Flowchart: Alternate Process 1"/>
        <xdr:cNvSpPr/>
      </xdr:nvSpPr>
      <xdr:spPr>
        <a:xfrm>
          <a:off x="4848226" y="266701"/>
          <a:ext cx="3571874" cy="6743699"/>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Indexed</a:t>
          </a:r>
          <a:r>
            <a:rPr lang="en-US" sz="1100" b="1" baseline="0"/>
            <a:t> Array (FREQUENCY Function)</a:t>
          </a:r>
          <a:endParaRPr lang="en-US" sz="1100" b="1"/>
        </a:p>
        <a:p>
          <a:pPr algn="l"/>
          <a:endParaRPr lang="en-US" sz="1100"/>
        </a:p>
        <a:p>
          <a:pPr algn="l"/>
          <a:r>
            <a:rPr lang="en-US" sz="1100"/>
            <a:t>If</a:t>
          </a:r>
          <a:r>
            <a:rPr lang="en-US" sz="1100" baseline="0"/>
            <a:t> you don't have Analysis Toolpak</a:t>
          </a:r>
        </a:p>
        <a:p>
          <a:pPr algn="l"/>
          <a:r>
            <a:rPr lang="en-US" sz="1100" baseline="0"/>
            <a:t>installed, using an array is an option </a:t>
          </a:r>
        </a:p>
        <a:p>
          <a:pPr algn="l"/>
          <a:r>
            <a:rPr lang="en-US" sz="1100" baseline="0"/>
            <a:t>that works in all versions of Excel.</a:t>
          </a:r>
        </a:p>
        <a:p>
          <a:pPr algn="l"/>
          <a:r>
            <a:rPr lang="en-US" sz="1100" baseline="0"/>
            <a:t>The advantage is compatibility; the</a:t>
          </a:r>
        </a:p>
        <a:p>
          <a:pPr algn="l"/>
          <a:r>
            <a:rPr lang="en-US" sz="1100" baseline="0"/>
            <a:t>disadvantage is that the keystroke </a:t>
          </a:r>
        </a:p>
        <a:p>
          <a:pPr algn="l"/>
          <a:r>
            <a:rPr lang="en-US" sz="1100" baseline="0"/>
            <a:t>required is a little obscure.</a:t>
          </a:r>
        </a:p>
        <a:p>
          <a:pPr algn="l"/>
          <a:endParaRPr lang="en-US" sz="1100" baseline="0"/>
        </a:p>
        <a:p>
          <a:pPr algn="l"/>
          <a:r>
            <a:rPr lang="en-US" sz="1100" baseline="0"/>
            <a:t>Click on E2, then drag-select E2:E12.</a:t>
          </a:r>
        </a:p>
        <a:p>
          <a:r>
            <a:rPr lang="en-US" sz="1100" baseline="0">
              <a:solidFill>
                <a:schemeClr val="lt1"/>
              </a:solidFill>
              <a:effectLst/>
              <a:latin typeface="+mn-lt"/>
              <a:ea typeface="+mn-ea"/>
              <a:cs typeface="+mn-cs"/>
            </a:rPr>
            <a:t>With the range of cells still selected, type"=FREQUENCY("</a:t>
          </a:r>
          <a:endParaRPr lang="en-US">
            <a:effectLst/>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r>
            <a:rPr lang="en-US" sz="1100" baseline="0">
              <a:solidFill>
                <a:schemeClr val="lt1"/>
              </a:solidFill>
              <a:effectLst/>
              <a:latin typeface="+mn-lt"/>
              <a:ea typeface="+mn-ea"/>
              <a:cs typeface="+mn-cs"/>
            </a:rPr>
            <a:t>Excel helps you by reminding you what you have to enter in the parenthesis.</a:t>
          </a: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r>
            <a:rPr lang="en-US">
              <a:effectLst/>
            </a:rPr>
            <a:t>Select the "data</a:t>
          </a:r>
          <a:r>
            <a:rPr lang="en-US" baseline="0">
              <a:effectLst/>
            </a:rPr>
            <a:t>_array" by clicking B1 and dragging to B26. Then type a comma ","</a:t>
          </a:r>
          <a:endParaRPr lang="en-US">
            <a:effectLst/>
          </a:endParaRPr>
        </a:p>
        <a:p>
          <a:pPr algn="l"/>
          <a:endParaRPr lang="en-US" sz="1100" baseline="0"/>
        </a:p>
        <a:p>
          <a:pPr algn="l"/>
          <a:r>
            <a:rPr lang="en-US" sz="1100" baseline="0"/>
            <a:t>Now select the "bins_array"</a:t>
          </a:r>
        </a:p>
        <a:p>
          <a:pPr algn="l"/>
          <a:r>
            <a:rPr lang="en-US" sz="1100" baseline="0"/>
            <a:t>by clicking D1 and dragging to </a:t>
          </a:r>
        </a:p>
        <a:p>
          <a:pPr algn="l"/>
          <a:r>
            <a:rPr lang="en-US" sz="1100" baseline="0"/>
            <a:t>D12. Then type ")"</a:t>
          </a:r>
        </a:p>
        <a:p>
          <a:pPr algn="l"/>
          <a:endParaRPr lang="en-US" sz="1100" baseline="0"/>
        </a:p>
        <a:p>
          <a:pPr algn="l"/>
          <a:r>
            <a:rPr lang="en-US" sz="1100" baseline="0"/>
            <a:t>Now while holding down the</a:t>
          </a:r>
        </a:p>
        <a:p>
          <a:pPr algn="l"/>
          <a:r>
            <a:rPr lang="en-US" sz="1100" baseline="0"/>
            <a:t>Ctrl key and Shift key, </a:t>
          </a:r>
        </a:p>
        <a:p>
          <a:pPr algn="l"/>
          <a:r>
            <a:rPr lang="en-US" sz="1100" baseline="0"/>
            <a:t>press the Enter key.</a:t>
          </a:r>
        </a:p>
        <a:p>
          <a:pPr algn="l"/>
          <a:endParaRPr lang="en-US" sz="1100" baseline="0"/>
        </a:p>
        <a:p>
          <a:pPr algn="l"/>
          <a:r>
            <a:rPr lang="en-US" sz="1100" baseline="0"/>
            <a:t>The selected cells should fill up </a:t>
          </a:r>
        </a:p>
        <a:p>
          <a:pPr algn="l"/>
          <a:r>
            <a:rPr lang="en-US" sz="1100" baseline="0"/>
            <a:t>with values like this.</a:t>
          </a:r>
        </a:p>
        <a:p>
          <a:pPr algn="l"/>
          <a:endParaRPr lang="en-US" sz="1100" baseline="0"/>
        </a:p>
        <a:p>
          <a:pPr algn="l"/>
          <a:r>
            <a:rPr lang="en-US" sz="1100" baseline="0"/>
            <a:t>Plot this  data as a histogram.</a:t>
          </a:r>
          <a:endParaRPr lang="en-US" sz="1100"/>
        </a:p>
      </xdr:txBody>
    </xdr:sp>
    <xdr:clientData/>
  </xdr:twoCellAnchor>
  <xdr:twoCellAnchor editAs="oneCell">
    <xdr:from>
      <xdr:col>10</xdr:col>
      <xdr:colOff>104775</xdr:colOff>
      <xdr:row>3</xdr:row>
      <xdr:rowOff>51086</xdr:rowOff>
    </xdr:from>
    <xdr:to>
      <xdr:col>11</xdr:col>
      <xdr:colOff>47626</xdr:colOff>
      <xdr:row>14</xdr:row>
      <xdr:rowOff>39292</xdr:rowOff>
    </xdr:to>
    <xdr:pic>
      <xdr:nvPicPr>
        <xdr:cNvPr id="3" name="Picture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410450" y="622586"/>
          <a:ext cx="657226" cy="2083706"/>
        </a:xfrm>
        <a:prstGeom prst="rect">
          <a:avLst/>
        </a:prstGeom>
      </xdr:spPr>
    </xdr:pic>
    <xdr:clientData/>
  </xdr:twoCellAnchor>
  <xdr:twoCellAnchor editAs="oneCell">
    <xdr:from>
      <xdr:col>6</xdr:col>
      <xdr:colOff>495300</xdr:colOff>
      <xdr:row>18</xdr:row>
      <xdr:rowOff>95249</xdr:rowOff>
    </xdr:from>
    <xdr:to>
      <xdr:col>10</xdr:col>
      <xdr:colOff>361950</xdr:colOff>
      <xdr:row>21</xdr:row>
      <xdr:rowOff>142874</xdr:rowOff>
    </xdr:to>
    <xdr:pic>
      <xdr:nvPicPr>
        <xdr:cNvPr id="4" name="Picture 3"/>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5419725" y="3352799"/>
          <a:ext cx="2247900" cy="590550"/>
        </a:xfrm>
        <a:prstGeom prst="rect">
          <a:avLst/>
        </a:prstGeom>
      </xdr:spPr>
    </xdr:pic>
    <xdr:clientData/>
  </xdr:twoCellAnchor>
  <xdr:twoCellAnchor editAs="oneCell">
    <xdr:from>
      <xdr:col>9</xdr:col>
      <xdr:colOff>529714</xdr:colOff>
      <xdr:row>23</xdr:row>
      <xdr:rowOff>66675</xdr:rowOff>
    </xdr:from>
    <xdr:to>
      <xdr:col>10</xdr:col>
      <xdr:colOff>628649</xdr:colOff>
      <xdr:row>35</xdr:row>
      <xdr:rowOff>38100</xdr:rowOff>
    </xdr:to>
    <xdr:pic>
      <xdr:nvPicPr>
        <xdr:cNvPr id="5" name="Picture 4"/>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7225789" y="4448175"/>
          <a:ext cx="708535" cy="2257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2</xdr:col>
      <xdr:colOff>1343025</xdr:colOff>
      <xdr:row>9</xdr:row>
      <xdr:rowOff>85724</xdr:rowOff>
    </xdr:to>
    <xdr:sp macro="" textlink="">
      <xdr:nvSpPr>
        <xdr:cNvPr id="2" name="Rounded Rectangle 1"/>
        <xdr:cNvSpPr/>
      </xdr:nvSpPr>
      <xdr:spPr>
        <a:xfrm>
          <a:off x="390525" y="314325"/>
          <a:ext cx="2085975" cy="14858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Columns</a:t>
          </a:r>
          <a:r>
            <a:rPr lang="en-US" sz="1100" baseline="0"/>
            <a:t> D and E contain data from 50 medium ground finches sampled in 1977 and 1978.</a:t>
          </a:r>
        </a:p>
        <a:p>
          <a:pPr algn="l"/>
          <a:endParaRPr lang="en-US" sz="1100" baseline="0"/>
        </a:p>
        <a:p>
          <a:pPr algn="l"/>
          <a:r>
            <a:rPr lang="en-US" sz="1100"/>
            <a:t>Use</a:t>
          </a:r>
          <a:r>
            <a:rPr lang="en-US" sz="1100" baseline="0"/>
            <a:t> any method to plot these data as histograms.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B28:D43"/>
  <sheetViews>
    <sheetView showGridLines="0" showRowColHeaders="0" tabSelected="1" workbookViewId="0">
      <selection activeCell="D44" sqref="D44"/>
    </sheetView>
  </sheetViews>
  <sheetFormatPr baseColWidth="10" defaultColWidth="8.83203125" defaultRowHeight="15" x14ac:dyDescent="0.2"/>
  <cols>
    <col min="4" max="4" width="9.6640625" bestFit="1" customWidth="1"/>
  </cols>
  <sheetData>
    <row r="28" spans="2:3" x14ac:dyDescent="0.2">
      <c r="B28" s="1"/>
      <c r="C28" t="s">
        <v>0</v>
      </c>
    </row>
    <row r="43" spans="2:4" x14ac:dyDescent="0.2">
      <c r="B43" t="s">
        <v>28</v>
      </c>
      <c r="D43" s="30">
        <v>43028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baseColWidth="10" defaultColWidth="8.83203125" defaultRowHeight="15" x14ac:dyDescent="0.2"/>
  <cols>
    <col min="1" max="1" width="26" bestFit="1" customWidth="1"/>
    <col min="2" max="2" width="8.5" customWidth="1"/>
    <col min="3" max="3" width="10" customWidth="1"/>
    <col min="5" max="5" width="11.5" customWidth="1"/>
    <col min="9" max="9" width="9.1640625" customWidth="1"/>
    <col min="10" max="11" width="10.6640625" bestFit="1" customWidth="1"/>
  </cols>
  <sheetData>
    <row r="1" spans="1:12" s="6" customFormat="1" x14ac:dyDescent="0.2">
      <c r="A1" s="3" t="s">
        <v>1</v>
      </c>
      <c r="B1" s="7"/>
      <c r="C1" s="7"/>
      <c r="E1" s="7" t="s">
        <v>5</v>
      </c>
      <c r="G1" s="14" t="s">
        <v>5</v>
      </c>
      <c r="H1" s="14" t="s">
        <v>7</v>
      </c>
      <c r="I1" s="7"/>
      <c r="J1" s="7"/>
      <c r="K1" s="7"/>
      <c r="L1" s="7"/>
    </row>
    <row r="2" spans="1:12" x14ac:dyDescent="0.2">
      <c r="A2" s="4">
        <v>8.3000000000000007</v>
      </c>
      <c r="B2" s="2" t="s">
        <v>3</v>
      </c>
      <c r="C2" s="10">
        <f>MAX(A2:A51)</f>
        <v>11.2</v>
      </c>
      <c r="E2" s="2">
        <v>7</v>
      </c>
      <c r="G2" s="11">
        <v>7</v>
      </c>
      <c r="H2" s="12">
        <v>0</v>
      </c>
      <c r="I2" s="2"/>
      <c r="J2" s="2"/>
      <c r="K2" s="2"/>
      <c r="L2" s="2"/>
    </row>
    <row r="3" spans="1:12" x14ac:dyDescent="0.2">
      <c r="A3" s="4">
        <v>7.5</v>
      </c>
      <c r="B3" s="2" t="s">
        <v>4</v>
      </c>
      <c r="C3" s="10">
        <f>MIN(A2:A51)</f>
        <v>7.5</v>
      </c>
      <c r="E3" s="2">
        <v>7.5</v>
      </c>
      <c r="G3" s="11">
        <v>7.5</v>
      </c>
      <c r="H3" s="12">
        <v>1</v>
      </c>
      <c r="I3" s="2"/>
      <c r="J3" s="2"/>
      <c r="K3" s="2"/>
      <c r="L3" s="2"/>
    </row>
    <row r="4" spans="1:12" x14ac:dyDescent="0.2">
      <c r="A4" s="4">
        <v>8</v>
      </c>
      <c r="B4" s="2"/>
      <c r="C4" s="2"/>
      <c r="E4" s="2">
        <v>8</v>
      </c>
      <c r="G4" s="11">
        <v>8</v>
      </c>
      <c r="H4" s="12">
        <v>4</v>
      </c>
      <c r="I4" s="2"/>
      <c r="J4" s="2"/>
      <c r="K4" s="2"/>
      <c r="L4" s="2"/>
    </row>
    <row r="5" spans="1:12" x14ac:dyDescent="0.2">
      <c r="A5" s="4">
        <v>10.6</v>
      </c>
      <c r="B5" s="2"/>
      <c r="C5" s="2"/>
      <c r="E5" s="2">
        <v>8.5</v>
      </c>
      <c r="G5" s="11">
        <v>8.5</v>
      </c>
      <c r="H5" s="12">
        <v>6</v>
      </c>
      <c r="I5" s="2"/>
      <c r="J5" s="2"/>
      <c r="K5" s="2"/>
      <c r="L5" s="2"/>
    </row>
    <row r="6" spans="1:12" x14ac:dyDescent="0.2">
      <c r="A6" s="4">
        <v>11.2</v>
      </c>
      <c r="B6" s="2"/>
      <c r="C6" s="2"/>
      <c r="E6" s="2">
        <v>9</v>
      </c>
      <c r="G6" s="11">
        <v>9</v>
      </c>
      <c r="H6" s="12">
        <v>3</v>
      </c>
      <c r="I6" s="2"/>
      <c r="J6" s="2"/>
      <c r="K6" s="2"/>
      <c r="L6" s="2"/>
    </row>
    <row r="7" spans="1:12" x14ac:dyDescent="0.2">
      <c r="A7" s="4">
        <v>9.1</v>
      </c>
      <c r="B7" s="2"/>
      <c r="C7" s="2"/>
      <c r="E7" s="2">
        <v>9.5</v>
      </c>
      <c r="G7" s="11">
        <v>9.5</v>
      </c>
      <c r="H7" s="12">
        <v>4</v>
      </c>
      <c r="I7" s="2"/>
      <c r="J7" s="2"/>
      <c r="K7" s="2"/>
      <c r="L7" s="2"/>
    </row>
    <row r="8" spans="1:12" s="2" customFormat="1" x14ac:dyDescent="0.2">
      <c r="A8" s="4">
        <v>9.5</v>
      </c>
      <c r="E8" s="2">
        <v>10</v>
      </c>
      <c r="G8" s="11">
        <v>10</v>
      </c>
      <c r="H8" s="12">
        <v>2</v>
      </c>
    </row>
    <row r="9" spans="1:12" x14ac:dyDescent="0.2">
      <c r="A9" s="4">
        <v>10.5</v>
      </c>
      <c r="B9" s="2"/>
      <c r="C9" s="2"/>
      <c r="E9" s="2">
        <v>10.5</v>
      </c>
      <c r="G9" s="11">
        <v>10.5</v>
      </c>
      <c r="H9" s="12">
        <v>3</v>
      </c>
      <c r="I9" s="2"/>
      <c r="J9" s="2"/>
      <c r="K9" s="2"/>
      <c r="L9" s="2"/>
    </row>
    <row r="10" spans="1:12" x14ac:dyDescent="0.2">
      <c r="A10" s="4">
        <v>8.4</v>
      </c>
      <c r="B10" s="2"/>
      <c r="C10" s="2"/>
      <c r="E10" s="2">
        <v>11</v>
      </c>
      <c r="G10" s="11">
        <v>11</v>
      </c>
      <c r="H10" s="12">
        <v>1</v>
      </c>
      <c r="I10" s="2"/>
      <c r="J10" s="2"/>
      <c r="K10" s="2"/>
      <c r="L10" s="2"/>
    </row>
    <row r="11" spans="1:12" x14ac:dyDescent="0.2">
      <c r="A11" s="4">
        <v>8.6</v>
      </c>
      <c r="B11" s="2"/>
      <c r="C11" s="2"/>
      <c r="E11" s="2">
        <v>11.5</v>
      </c>
      <c r="G11" s="11">
        <v>11.5</v>
      </c>
      <c r="H11" s="12">
        <v>1</v>
      </c>
      <c r="I11" s="2"/>
      <c r="J11" s="2"/>
      <c r="K11" s="2"/>
      <c r="L11" s="2"/>
    </row>
    <row r="12" spans="1:12" x14ac:dyDescent="0.2">
      <c r="A12" s="4">
        <v>9.1999999999999993</v>
      </c>
      <c r="B12" s="2"/>
      <c r="C12" s="2"/>
      <c r="E12" s="2">
        <v>12</v>
      </c>
      <c r="G12" s="11">
        <v>12</v>
      </c>
      <c r="H12" s="12">
        <v>0</v>
      </c>
      <c r="I12" s="2"/>
      <c r="J12" s="2"/>
      <c r="K12" s="2"/>
      <c r="L12" s="2"/>
    </row>
    <row r="13" spans="1:12" ht="16" thickBot="1" x14ac:dyDescent="0.25">
      <c r="A13" s="4">
        <v>8.8000000000000007</v>
      </c>
      <c r="B13" s="2"/>
      <c r="C13" s="2"/>
      <c r="E13" s="2"/>
      <c r="G13" s="13" t="s">
        <v>6</v>
      </c>
      <c r="H13" s="13">
        <v>0</v>
      </c>
      <c r="I13" s="2"/>
      <c r="J13" s="2"/>
      <c r="K13" s="2"/>
      <c r="L13" s="2"/>
    </row>
    <row r="14" spans="1:12" x14ac:dyDescent="0.2">
      <c r="A14" s="4">
        <v>8.5</v>
      </c>
      <c r="B14" s="2"/>
      <c r="C14" s="9"/>
      <c r="E14" s="2"/>
      <c r="G14" s="12"/>
      <c r="H14" s="12"/>
      <c r="I14" s="2"/>
      <c r="J14" s="2"/>
      <c r="K14" s="2"/>
      <c r="L14" s="2"/>
    </row>
    <row r="15" spans="1:12" x14ac:dyDescent="0.2">
      <c r="A15" s="4">
        <v>8</v>
      </c>
      <c r="B15" s="2"/>
      <c r="C15" s="9"/>
      <c r="E15" s="2"/>
      <c r="G15" s="11"/>
      <c r="H15" s="12"/>
      <c r="I15" s="2"/>
      <c r="J15" s="2"/>
      <c r="K15" s="2"/>
      <c r="L15" s="2"/>
    </row>
    <row r="16" spans="1:12" x14ac:dyDescent="0.2">
      <c r="A16" s="4">
        <v>9.6999999999999993</v>
      </c>
      <c r="B16" s="2"/>
      <c r="C16" s="9"/>
      <c r="E16" s="2"/>
      <c r="G16" s="11"/>
      <c r="H16" s="12"/>
    </row>
    <row r="17" spans="1:8" x14ac:dyDescent="0.2">
      <c r="A17" s="4">
        <v>8.4</v>
      </c>
      <c r="B17" s="2"/>
      <c r="C17" s="9"/>
      <c r="E17" s="2"/>
      <c r="G17" s="11"/>
      <c r="H17" s="12"/>
    </row>
    <row r="18" spans="1:8" x14ac:dyDescent="0.2">
      <c r="A18" s="4">
        <v>7.9</v>
      </c>
      <c r="B18" s="2"/>
      <c r="C18" s="9"/>
      <c r="E18" s="2"/>
      <c r="G18" s="11"/>
      <c r="H18" s="12"/>
    </row>
    <row r="19" spans="1:8" x14ac:dyDescent="0.2">
      <c r="A19" s="4">
        <v>9.3000000000000007</v>
      </c>
      <c r="B19" s="2"/>
      <c r="C19" s="9"/>
      <c r="E19" s="2"/>
      <c r="G19" s="11"/>
      <c r="H19" s="12"/>
    </row>
    <row r="20" spans="1:8" x14ac:dyDescent="0.2">
      <c r="A20" s="4">
        <v>7.7</v>
      </c>
      <c r="B20" s="2"/>
      <c r="C20" s="9"/>
      <c r="E20" s="2"/>
      <c r="G20" s="11"/>
      <c r="H20" s="12"/>
    </row>
    <row r="21" spans="1:8" x14ac:dyDescent="0.2">
      <c r="A21" s="4">
        <v>8.5</v>
      </c>
      <c r="E21" s="2"/>
      <c r="G21" s="11"/>
      <c r="H21" s="12"/>
    </row>
    <row r="22" spans="1:8" x14ac:dyDescent="0.2">
      <c r="A22" s="4">
        <v>8.1999999999999993</v>
      </c>
      <c r="E22" s="2"/>
      <c r="G22" s="11"/>
      <c r="H22" s="12"/>
    </row>
    <row r="23" spans="1:8" x14ac:dyDescent="0.2">
      <c r="A23" s="4">
        <v>9.6999999999999993</v>
      </c>
      <c r="E23" s="2"/>
      <c r="G23" s="11"/>
      <c r="H23" s="12"/>
    </row>
    <row r="24" spans="1:8" x14ac:dyDescent="0.2">
      <c r="A24" s="4">
        <v>10.3</v>
      </c>
      <c r="G24" s="12"/>
      <c r="H24" s="12"/>
    </row>
    <row r="25" spans="1:8" x14ac:dyDescent="0.2">
      <c r="A25" s="4">
        <v>10.199999999999999</v>
      </c>
      <c r="G25" s="15"/>
      <c r="H25" s="15"/>
    </row>
    <row r="26" spans="1:8" x14ac:dyDescent="0.2">
      <c r="A26" s="4">
        <v>8.9</v>
      </c>
    </row>
    <row r="27" spans="1:8" x14ac:dyDescent="0.2">
      <c r="A27" s="4"/>
    </row>
    <row r="28" spans="1:8" x14ac:dyDescent="0.2">
      <c r="A28" s="4"/>
    </row>
    <row r="29" spans="1:8" x14ac:dyDescent="0.2">
      <c r="A29" s="4"/>
    </row>
    <row r="30" spans="1:8" x14ac:dyDescent="0.2">
      <c r="A30" s="4"/>
    </row>
    <row r="31" spans="1:8" x14ac:dyDescent="0.2">
      <c r="A31" s="4"/>
    </row>
    <row r="32" spans="1:8" x14ac:dyDescent="0.2">
      <c r="A32" s="4"/>
    </row>
    <row r="33" spans="1:1" x14ac:dyDescent="0.2">
      <c r="A33" s="4"/>
    </row>
    <row r="34" spans="1:1" x14ac:dyDescent="0.2">
      <c r="A34" s="4"/>
    </row>
    <row r="35" spans="1:1" x14ac:dyDescent="0.2">
      <c r="A35" s="4"/>
    </row>
    <row r="36" spans="1:1" x14ac:dyDescent="0.2">
      <c r="A36" s="4"/>
    </row>
    <row r="37" spans="1:1" x14ac:dyDescent="0.2">
      <c r="A37" s="4"/>
    </row>
    <row r="38" spans="1:1" x14ac:dyDescent="0.2">
      <c r="A38" s="4"/>
    </row>
    <row r="39" spans="1:1" x14ac:dyDescent="0.2">
      <c r="A39" s="4"/>
    </row>
    <row r="40" spans="1:1" x14ac:dyDescent="0.2">
      <c r="A40" s="4"/>
    </row>
    <row r="41" spans="1:1" x14ac:dyDescent="0.2">
      <c r="A41" s="4"/>
    </row>
    <row r="42" spans="1:1" x14ac:dyDescent="0.2">
      <c r="A42" s="4"/>
    </row>
    <row r="43" spans="1:1" x14ac:dyDescent="0.2">
      <c r="A43" s="4"/>
    </row>
    <row r="44" spans="1:1" x14ac:dyDescent="0.2">
      <c r="A44" s="4"/>
    </row>
    <row r="45" spans="1:1" x14ac:dyDescent="0.2">
      <c r="A45" s="4"/>
    </row>
    <row r="46" spans="1:1" x14ac:dyDescent="0.2">
      <c r="A46" s="4"/>
    </row>
    <row r="47" spans="1:1" x14ac:dyDescent="0.2">
      <c r="A47" s="4"/>
    </row>
    <row r="48" spans="1:1" x14ac:dyDescent="0.2">
      <c r="A48" s="4"/>
    </row>
    <row r="49" spans="1:1" x14ac:dyDescent="0.2">
      <c r="A49" s="4"/>
    </row>
    <row r="50" spans="1:1" x14ac:dyDescent="0.2">
      <c r="A50" s="4"/>
    </row>
    <row r="51" spans="1:1" x14ac:dyDescent="0.2">
      <c r="A51" s="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6"/>
  <sheetViews>
    <sheetView workbookViewId="0">
      <selection activeCell="A16" sqref="A16"/>
    </sheetView>
  </sheetViews>
  <sheetFormatPr baseColWidth="10" defaultColWidth="8.83203125" defaultRowHeight="15" x14ac:dyDescent="0.2"/>
  <cols>
    <col min="1" max="1" width="10" style="6" bestFit="1" customWidth="1"/>
    <col min="2" max="2" width="16.5" style="28" customWidth="1"/>
    <col min="3" max="3" width="11.6640625" style="28" customWidth="1"/>
    <col min="4" max="4" width="17.1640625" style="28" customWidth="1"/>
    <col min="5" max="5" width="12.1640625" style="28" customWidth="1"/>
    <col min="6" max="6" width="13.5" style="28" bestFit="1" customWidth="1"/>
  </cols>
  <sheetData>
    <row r="4" spans="1:7" x14ac:dyDescent="0.2">
      <c r="B4" s="29" t="s">
        <v>11</v>
      </c>
      <c r="C4" s="29" t="s">
        <v>20</v>
      </c>
      <c r="D4" s="29" t="s">
        <v>22</v>
      </c>
      <c r="E4" s="29" t="s">
        <v>24</v>
      </c>
      <c r="F4" s="29" t="s">
        <v>25</v>
      </c>
    </row>
    <row r="5" spans="1:7" x14ac:dyDescent="0.2">
      <c r="A5" s="6" t="s">
        <v>10</v>
      </c>
    </row>
    <row r="6" spans="1:7" x14ac:dyDescent="0.2">
      <c r="A6" s="6" t="s">
        <v>12</v>
      </c>
      <c r="B6" s="28" t="s">
        <v>19</v>
      </c>
      <c r="C6" s="28" t="s">
        <v>21</v>
      </c>
      <c r="D6" s="28" t="s">
        <v>23</v>
      </c>
      <c r="E6" s="28" t="s">
        <v>19</v>
      </c>
      <c r="F6" s="28" t="s">
        <v>19</v>
      </c>
    </row>
    <row r="7" spans="1:7" x14ac:dyDescent="0.2">
      <c r="A7" s="6" t="s">
        <v>13</v>
      </c>
      <c r="B7" s="28" t="s">
        <v>19</v>
      </c>
      <c r="C7" s="28" t="s">
        <v>19</v>
      </c>
      <c r="D7" s="28" t="s">
        <v>23</v>
      </c>
      <c r="E7" s="28" t="s">
        <v>19</v>
      </c>
      <c r="F7" s="28" t="s">
        <v>19</v>
      </c>
    </row>
    <row r="8" spans="1:7" x14ac:dyDescent="0.2">
      <c r="A8" s="6" t="s">
        <v>14</v>
      </c>
      <c r="B8" s="28" t="s">
        <v>19</v>
      </c>
      <c r="C8" s="28" t="s">
        <v>19</v>
      </c>
      <c r="D8" s="28" t="s">
        <v>23</v>
      </c>
      <c r="E8" s="28" t="s">
        <v>19</v>
      </c>
      <c r="F8" s="28" t="s">
        <v>19</v>
      </c>
      <c r="G8" s="28"/>
    </row>
    <row r="9" spans="1:7" x14ac:dyDescent="0.2">
      <c r="A9" s="6" t="s">
        <v>18</v>
      </c>
      <c r="B9" s="28" t="s">
        <v>26</v>
      </c>
      <c r="C9" s="28" t="s">
        <v>26</v>
      </c>
      <c r="D9" s="28" t="s">
        <v>26</v>
      </c>
      <c r="E9" s="28" t="s">
        <v>26</v>
      </c>
      <c r="F9" s="28" t="s">
        <v>26</v>
      </c>
      <c r="G9" s="28"/>
    </row>
    <row r="11" spans="1:7" x14ac:dyDescent="0.2">
      <c r="A11" s="6" t="s">
        <v>15</v>
      </c>
    </row>
    <row r="12" spans="1:7" x14ac:dyDescent="0.2">
      <c r="A12" s="6" t="s">
        <v>16</v>
      </c>
      <c r="B12" s="28" t="s">
        <v>19</v>
      </c>
      <c r="C12" s="28" t="s">
        <v>19</v>
      </c>
      <c r="D12" s="28" t="s">
        <v>21</v>
      </c>
      <c r="E12" s="28" t="s">
        <v>19</v>
      </c>
      <c r="F12" s="28" t="s">
        <v>19</v>
      </c>
    </row>
    <row r="13" spans="1:7" x14ac:dyDescent="0.2">
      <c r="A13" s="6" t="s">
        <v>17</v>
      </c>
      <c r="B13" s="28" t="s">
        <v>19</v>
      </c>
      <c r="C13" s="28" t="s">
        <v>19</v>
      </c>
      <c r="D13" s="28" t="s">
        <v>21</v>
      </c>
      <c r="E13" s="28" t="s">
        <v>19</v>
      </c>
      <c r="F13" s="28" t="s">
        <v>19</v>
      </c>
    </row>
    <row r="14" spans="1:7" x14ac:dyDescent="0.2">
      <c r="A14" s="6" t="s">
        <v>18</v>
      </c>
      <c r="B14" s="28" t="s">
        <v>19</v>
      </c>
      <c r="C14" s="28" t="s">
        <v>19</v>
      </c>
      <c r="D14" s="28" t="s">
        <v>23</v>
      </c>
      <c r="E14" s="28" t="s">
        <v>19</v>
      </c>
      <c r="F14" s="28" t="s">
        <v>19</v>
      </c>
    </row>
    <row r="16" spans="1:7" x14ac:dyDescent="0.2">
      <c r="A16" s="6" t="s">
        <v>27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1"/>
  <sheetViews>
    <sheetView workbookViewId="0"/>
  </sheetViews>
  <sheetFormatPr baseColWidth="10" defaultColWidth="8.83203125" defaultRowHeight="15" x14ac:dyDescent="0.2"/>
  <cols>
    <col min="2" max="2" width="26" bestFit="1" customWidth="1"/>
    <col min="3" max="3" width="8.5" customWidth="1"/>
    <col min="4" max="4" width="21.83203125" customWidth="1"/>
    <col min="6" max="6" width="11.5" customWidth="1"/>
    <col min="7" max="7" width="10.33203125" bestFit="1" customWidth="1"/>
    <col min="10" max="10" width="9.1640625" customWidth="1"/>
    <col min="11" max="11" width="13.6640625" bestFit="1" customWidth="1"/>
    <col min="12" max="12" width="11.5" customWidth="1"/>
    <col min="13" max="13" width="10.33203125" bestFit="1" customWidth="1"/>
    <col min="20" max="20" width="5" bestFit="1" customWidth="1"/>
    <col min="21" max="21" width="10.33203125" bestFit="1" customWidth="1"/>
    <col min="72" max="72" width="26" bestFit="1" customWidth="1"/>
  </cols>
  <sheetData>
    <row r="1" spans="2:72" s="6" customFormat="1" x14ac:dyDescent="0.2">
      <c r="B1" s="3" t="s">
        <v>1</v>
      </c>
      <c r="C1" s="7"/>
      <c r="F1" s="16" t="s">
        <v>5</v>
      </c>
      <c r="G1" s="17"/>
      <c r="J1" s="7"/>
      <c r="K1" s="3" t="s">
        <v>8</v>
      </c>
      <c r="L1" s="16" t="s">
        <v>5</v>
      </c>
      <c r="M1" s="17" t="s">
        <v>7</v>
      </c>
      <c r="T1" s="16"/>
      <c r="U1" s="17"/>
      <c r="BT1" s="3" t="s">
        <v>2</v>
      </c>
    </row>
    <row r="2" spans="2:72" x14ac:dyDescent="0.2">
      <c r="B2" s="4">
        <v>8.3000000000000007</v>
      </c>
      <c r="C2" s="2"/>
      <c r="F2" s="8">
        <v>7</v>
      </c>
      <c r="G2" s="15"/>
      <c r="J2" s="2"/>
      <c r="K2" s="24">
        <v>8.3000000000000007</v>
      </c>
      <c r="L2" s="8">
        <v>7</v>
      </c>
      <c r="M2" s="25"/>
      <c r="T2" s="8"/>
      <c r="U2" s="15"/>
      <c r="BT2" s="4">
        <v>9.8000000000000007</v>
      </c>
    </row>
    <row r="3" spans="2:72" x14ac:dyDescent="0.2">
      <c r="B3" s="4">
        <v>7.5</v>
      </c>
      <c r="C3" s="2"/>
      <c r="F3" s="8">
        <v>7.5</v>
      </c>
      <c r="G3" s="15"/>
      <c r="J3" s="2"/>
      <c r="K3" s="24">
        <v>7.5</v>
      </c>
      <c r="L3" s="8">
        <v>7.5</v>
      </c>
      <c r="M3" s="25"/>
      <c r="T3" s="8"/>
      <c r="U3" s="15"/>
      <c r="BT3" s="4">
        <v>8.5</v>
      </c>
    </row>
    <row r="4" spans="2:72" x14ac:dyDescent="0.2">
      <c r="B4" s="4">
        <v>8</v>
      </c>
      <c r="C4" s="2"/>
      <c r="F4" s="8">
        <v>8</v>
      </c>
      <c r="G4" s="15"/>
      <c r="J4" s="2"/>
      <c r="K4" s="24">
        <v>8</v>
      </c>
      <c r="L4" s="8">
        <v>8</v>
      </c>
      <c r="M4" s="25"/>
      <c r="T4" s="8"/>
      <c r="U4" s="15"/>
      <c r="BT4" s="4">
        <v>10.3</v>
      </c>
    </row>
    <row r="5" spans="2:72" x14ac:dyDescent="0.2">
      <c r="B5" s="4">
        <v>10.6</v>
      </c>
      <c r="C5" s="2"/>
      <c r="F5" s="8">
        <v>8.5</v>
      </c>
      <c r="G5" s="15"/>
      <c r="J5" s="2"/>
      <c r="K5" s="24">
        <v>10.6</v>
      </c>
      <c r="L5" s="8">
        <v>8.5</v>
      </c>
      <c r="M5" s="25"/>
      <c r="T5" s="8"/>
      <c r="U5" s="15"/>
      <c r="BT5" s="4">
        <v>9.9</v>
      </c>
    </row>
    <row r="6" spans="2:72" x14ac:dyDescent="0.2">
      <c r="B6" s="4">
        <v>11.2</v>
      </c>
      <c r="C6" s="2"/>
      <c r="F6" s="8">
        <v>9</v>
      </c>
      <c r="G6" s="15"/>
      <c r="J6" s="2"/>
      <c r="K6" s="24">
        <v>11.2</v>
      </c>
      <c r="L6" s="8">
        <v>9</v>
      </c>
      <c r="M6" s="25"/>
      <c r="T6" s="8"/>
      <c r="U6" s="15"/>
      <c r="BT6" s="4">
        <v>8.8000000000000007</v>
      </c>
    </row>
    <row r="7" spans="2:72" x14ac:dyDescent="0.2">
      <c r="B7" s="4">
        <v>9.1</v>
      </c>
      <c r="C7" s="2"/>
      <c r="F7" s="8">
        <v>9.5</v>
      </c>
      <c r="G7" s="15"/>
      <c r="J7" s="2"/>
      <c r="K7" s="24">
        <v>9.1</v>
      </c>
      <c r="L7" s="8">
        <v>9.5</v>
      </c>
      <c r="M7" s="25"/>
      <c r="T7" s="8"/>
      <c r="U7" s="15"/>
      <c r="BT7" s="4">
        <v>10.1</v>
      </c>
    </row>
    <row r="8" spans="2:72" s="2" customFormat="1" x14ac:dyDescent="0.2">
      <c r="B8" s="4">
        <v>9.5</v>
      </c>
      <c r="F8" s="8">
        <v>10</v>
      </c>
      <c r="G8" s="8"/>
      <c r="K8" s="24">
        <v>9.5</v>
      </c>
      <c r="L8" s="8">
        <v>10</v>
      </c>
      <c r="M8" s="25"/>
      <c r="T8" s="8"/>
      <c r="U8" s="15"/>
      <c r="BT8" s="4">
        <v>8.1999999999999993</v>
      </c>
    </row>
    <row r="9" spans="2:72" x14ac:dyDescent="0.2">
      <c r="B9" s="4">
        <v>10.5</v>
      </c>
      <c r="C9" s="2"/>
      <c r="F9" s="8">
        <v>10.5</v>
      </c>
      <c r="G9" s="15"/>
      <c r="J9" s="2"/>
      <c r="K9" s="24">
        <v>10.5</v>
      </c>
      <c r="L9" s="8">
        <v>10.5</v>
      </c>
      <c r="M9" s="25"/>
      <c r="T9" s="8"/>
      <c r="U9" s="15"/>
      <c r="BT9" s="4">
        <v>8</v>
      </c>
    </row>
    <row r="10" spans="2:72" x14ac:dyDescent="0.2">
      <c r="B10" s="4">
        <v>8.4</v>
      </c>
      <c r="C10" s="2"/>
      <c r="F10" s="8">
        <v>11</v>
      </c>
      <c r="G10" s="15"/>
      <c r="J10" s="2"/>
      <c r="K10" s="24">
        <v>8.4</v>
      </c>
      <c r="L10" s="8">
        <v>11</v>
      </c>
      <c r="M10" s="25"/>
      <c r="T10" s="8"/>
      <c r="U10" s="15"/>
      <c r="BT10" s="4">
        <v>8.9</v>
      </c>
    </row>
    <row r="11" spans="2:72" x14ac:dyDescent="0.2">
      <c r="B11" s="4">
        <v>8.6</v>
      </c>
      <c r="C11" s="2"/>
      <c r="F11" s="8">
        <v>11.5</v>
      </c>
      <c r="G11" s="15"/>
      <c r="J11" s="2"/>
      <c r="K11" s="24">
        <v>8.6</v>
      </c>
      <c r="L11" s="8">
        <v>11.5</v>
      </c>
      <c r="M11" s="25"/>
      <c r="T11" s="8"/>
      <c r="U11" s="15"/>
      <c r="BT11" s="4">
        <v>9.1</v>
      </c>
    </row>
    <row r="12" spans="2:72" x14ac:dyDescent="0.2">
      <c r="B12" s="4">
        <v>9.1999999999999993</v>
      </c>
      <c r="C12" s="2"/>
      <c r="F12" s="8"/>
      <c r="G12" s="15"/>
      <c r="J12" s="2"/>
      <c r="K12" s="24">
        <v>9.1999999999999993</v>
      </c>
      <c r="L12" s="8"/>
      <c r="M12" s="12"/>
      <c r="T12" s="4"/>
      <c r="BT12" s="4">
        <v>9.8000000000000007</v>
      </c>
    </row>
    <row r="13" spans="2:72" x14ac:dyDescent="0.2">
      <c r="B13" s="4">
        <v>8.8000000000000007</v>
      </c>
      <c r="C13" s="2"/>
      <c r="F13" s="8"/>
      <c r="G13" s="15"/>
      <c r="J13" s="2"/>
      <c r="K13" s="24">
        <v>8.8000000000000007</v>
      </c>
      <c r="L13" s="8"/>
      <c r="M13" s="15"/>
      <c r="T13" s="4"/>
      <c r="BT13" s="4">
        <v>10.1</v>
      </c>
    </row>
    <row r="14" spans="2:72" x14ac:dyDescent="0.2">
      <c r="B14" s="4">
        <v>8.5</v>
      </c>
      <c r="C14" s="2"/>
      <c r="F14" s="8"/>
      <c r="G14" s="15"/>
      <c r="J14" s="2"/>
      <c r="K14" s="24">
        <v>8.5</v>
      </c>
      <c r="L14" s="8"/>
      <c r="M14" s="15"/>
      <c r="T14" s="4"/>
      <c r="BT14" s="4">
        <v>8.5500000000000007</v>
      </c>
    </row>
    <row r="15" spans="2:72" x14ac:dyDescent="0.2">
      <c r="B15" s="4">
        <v>8</v>
      </c>
      <c r="C15" s="2"/>
      <c r="F15" s="8"/>
      <c r="G15" s="15"/>
      <c r="J15" s="2"/>
      <c r="K15" s="24">
        <v>8</v>
      </c>
      <c r="L15" s="8"/>
      <c r="M15" s="15"/>
      <c r="T15" s="4"/>
      <c r="BT15" s="4">
        <v>9.3000000000000007</v>
      </c>
    </row>
    <row r="16" spans="2:72" x14ac:dyDescent="0.2">
      <c r="B16" s="4">
        <v>9.6999999999999993</v>
      </c>
      <c r="C16" s="2"/>
      <c r="F16" s="2"/>
      <c r="K16" s="24">
        <v>9.6999999999999993</v>
      </c>
      <c r="L16" s="2"/>
      <c r="T16" s="4"/>
      <c r="BT16" s="4">
        <v>10</v>
      </c>
    </row>
    <row r="17" spans="1:72" x14ac:dyDescent="0.2">
      <c r="B17" s="4">
        <v>8.4</v>
      </c>
      <c r="C17" s="2"/>
      <c r="F17" s="2"/>
      <c r="K17" s="24">
        <v>8.4</v>
      </c>
      <c r="L17" s="2"/>
      <c r="T17" s="4"/>
      <c r="BT17" s="4">
        <v>10.7</v>
      </c>
    </row>
    <row r="18" spans="1:72" x14ac:dyDescent="0.2">
      <c r="B18" s="4">
        <v>7.9</v>
      </c>
      <c r="C18" s="2"/>
      <c r="F18" s="2"/>
      <c r="K18" s="24">
        <v>7.9</v>
      </c>
      <c r="L18" s="2"/>
      <c r="T18" s="4"/>
      <c r="BT18" s="4">
        <v>9.1</v>
      </c>
    </row>
    <row r="19" spans="1:72" x14ac:dyDescent="0.2">
      <c r="B19" s="4">
        <v>9.3000000000000007</v>
      </c>
      <c r="C19" s="2"/>
      <c r="F19" s="2"/>
      <c r="K19" s="24">
        <v>9.3000000000000007</v>
      </c>
      <c r="L19" s="2"/>
      <c r="T19" s="4"/>
      <c r="BT19" s="4">
        <v>8.8000000000000007</v>
      </c>
    </row>
    <row r="20" spans="1:72" x14ac:dyDescent="0.2">
      <c r="B20" s="4">
        <v>7.7</v>
      </c>
      <c r="C20" s="2"/>
      <c r="F20" s="2"/>
      <c r="K20" s="24">
        <v>7.7</v>
      </c>
      <c r="L20" s="2"/>
      <c r="T20" s="4"/>
      <c r="BT20" s="4">
        <v>10.4</v>
      </c>
    </row>
    <row r="21" spans="1:72" x14ac:dyDescent="0.2">
      <c r="B21" s="4">
        <v>8.5</v>
      </c>
      <c r="F21" s="2"/>
      <c r="K21" s="24">
        <v>8.5</v>
      </c>
      <c r="L21" s="2"/>
      <c r="T21" s="4"/>
      <c r="BT21" s="4">
        <v>10.7</v>
      </c>
    </row>
    <row r="22" spans="1:72" x14ac:dyDescent="0.2">
      <c r="B22" s="4">
        <v>8.1999999999999993</v>
      </c>
      <c r="F22" s="2"/>
      <c r="K22" s="24">
        <v>8.1999999999999993</v>
      </c>
      <c r="L22" s="2"/>
      <c r="T22" s="4"/>
      <c r="BT22" s="4">
        <v>9.15</v>
      </c>
    </row>
    <row r="23" spans="1:72" x14ac:dyDescent="0.2">
      <c r="B23" s="4">
        <v>9.6999999999999993</v>
      </c>
      <c r="F23" s="2"/>
      <c r="K23" s="24">
        <v>9.6999999999999993</v>
      </c>
      <c r="L23" s="2"/>
      <c r="T23" s="4"/>
      <c r="BT23" s="4">
        <v>11.2</v>
      </c>
    </row>
    <row r="24" spans="1:72" x14ac:dyDescent="0.2">
      <c r="B24" s="4">
        <v>10.3</v>
      </c>
      <c r="K24" s="24">
        <v>10.3</v>
      </c>
      <c r="T24" s="4"/>
      <c r="BT24" s="4">
        <v>10.5</v>
      </c>
    </row>
    <row r="25" spans="1:72" x14ac:dyDescent="0.2">
      <c r="B25" s="4">
        <v>10.199999999999999</v>
      </c>
      <c r="K25" s="24">
        <v>10.199999999999999</v>
      </c>
      <c r="T25" s="4"/>
      <c r="BT25" s="4">
        <v>9.6999999999999993</v>
      </c>
    </row>
    <row r="26" spans="1:72" x14ac:dyDescent="0.2">
      <c r="B26" s="4">
        <v>8.9</v>
      </c>
      <c r="K26" s="24">
        <v>8.9</v>
      </c>
      <c r="T26" s="4"/>
      <c r="BT26" s="4">
        <v>8.9</v>
      </c>
    </row>
    <row r="27" spans="1:72" x14ac:dyDescent="0.2">
      <c r="B27" s="4"/>
    </row>
    <row r="28" spans="1:72" x14ac:dyDescent="0.2">
      <c r="A28" t="s">
        <v>3</v>
      </c>
      <c r="B28" s="21">
        <f>MAX(B2:B27)</f>
        <v>11.2</v>
      </c>
    </row>
    <row r="29" spans="1:72" x14ac:dyDescent="0.2">
      <c r="A29" t="s">
        <v>4</v>
      </c>
      <c r="B29" s="21">
        <f>MIN(B2:B27)</f>
        <v>7.5</v>
      </c>
    </row>
    <row r="30" spans="1:72" x14ac:dyDescent="0.2">
      <c r="A30" t="s">
        <v>9</v>
      </c>
      <c r="B30" s="23">
        <f>COUNT(B2:B27)</f>
        <v>25</v>
      </c>
    </row>
    <row r="31" spans="1:72" x14ac:dyDescent="0.2">
      <c r="B31" s="4"/>
    </row>
    <row r="32" spans="1:72"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sheetData>
  <sortState ref="K2:K26">
    <sortCondition ref="K2"/>
  </sortState>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heetViews>
  <sheetFormatPr baseColWidth="10" defaultColWidth="8.83203125" defaultRowHeight="15" x14ac:dyDescent="0.2"/>
  <cols>
    <col min="2" max="2" width="26" bestFit="1" customWidth="1"/>
    <col min="3" max="3" width="8.5" customWidth="1"/>
    <col min="6" max="6" width="11.5" customWidth="1"/>
    <col min="7" max="7" width="10.33203125" bestFit="1" customWidth="1"/>
    <col min="8" max="8" width="8.83203125" customWidth="1"/>
    <col min="9" max="9" width="4" customWidth="1"/>
    <col min="10" max="10" width="5" bestFit="1" customWidth="1"/>
    <col min="11" max="11" width="10.33203125" bestFit="1" customWidth="1"/>
    <col min="16" max="16" width="10.6640625" bestFit="1" customWidth="1"/>
  </cols>
  <sheetData>
    <row r="1" spans="2:17" s="6" customFormat="1" x14ac:dyDescent="0.2">
      <c r="B1" s="3" t="s">
        <v>1</v>
      </c>
      <c r="C1" s="7"/>
      <c r="F1" s="16"/>
      <c r="G1" s="17"/>
      <c r="J1" s="16" t="s">
        <v>5</v>
      </c>
      <c r="K1" s="17" t="s">
        <v>7</v>
      </c>
      <c r="P1" s="16" t="s">
        <v>5</v>
      </c>
      <c r="Q1" s="17" t="s">
        <v>7</v>
      </c>
    </row>
    <row r="2" spans="2:17" x14ac:dyDescent="0.2">
      <c r="B2" s="4">
        <v>8.3000000000000007</v>
      </c>
      <c r="C2" s="2"/>
      <c r="F2" s="8"/>
      <c r="G2" s="15"/>
      <c r="J2" s="8">
        <v>7</v>
      </c>
      <c r="K2" s="22">
        <f>COUNTIFS($B$2:$B$26,"&gt;="&amp;J2,$B$2:$B$26,"&lt;"&amp;J3)</f>
        <v>0</v>
      </c>
      <c r="P2" s="8">
        <v>7</v>
      </c>
      <c r="Q2" s="22"/>
    </row>
    <row r="3" spans="2:17" x14ac:dyDescent="0.2">
      <c r="B3" s="4">
        <v>7.5</v>
      </c>
      <c r="C3" s="2"/>
      <c r="F3" s="8"/>
      <c r="G3" s="15"/>
      <c r="J3" s="8">
        <v>7.5</v>
      </c>
      <c r="K3" s="22">
        <f t="shared" ref="K3:K11" si="0">COUNTIFS($B$2:$B$26,"&gt;="&amp;J3,$B$2:$B$26,"&lt;"&amp;J4)</f>
        <v>3</v>
      </c>
      <c r="P3" s="8">
        <v>7.5</v>
      </c>
      <c r="Q3" s="22"/>
    </row>
    <row r="4" spans="2:17" x14ac:dyDescent="0.2">
      <c r="B4" s="4">
        <v>8</v>
      </c>
      <c r="C4" s="2"/>
      <c r="F4" s="8"/>
      <c r="G4" s="15"/>
      <c r="J4" s="8">
        <v>8</v>
      </c>
      <c r="K4" s="22">
        <f t="shared" si="0"/>
        <v>6</v>
      </c>
      <c r="P4" s="8">
        <v>8</v>
      </c>
      <c r="Q4" s="22"/>
    </row>
    <row r="5" spans="2:17" x14ac:dyDescent="0.2">
      <c r="B5" s="4">
        <v>10.6</v>
      </c>
      <c r="C5" s="2"/>
      <c r="F5" s="8"/>
      <c r="G5" s="15"/>
      <c r="J5" s="8">
        <v>8.5</v>
      </c>
      <c r="K5" s="22">
        <f t="shared" si="0"/>
        <v>5</v>
      </c>
      <c r="P5" s="8">
        <v>8.5</v>
      </c>
      <c r="Q5" s="22"/>
    </row>
    <row r="6" spans="2:17" x14ac:dyDescent="0.2">
      <c r="B6" s="4">
        <v>11.2</v>
      </c>
      <c r="C6" s="2"/>
      <c r="F6" s="8"/>
      <c r="G6" s="15"/>
      <c r="J6" s="8">
        <v>9</v>
      </c>
      <c r="K6" s="22">
        <f t="shared" si="0"/>
        <v>3</v>
      </c>
      <c r="P6" s="8">
        <v>9</v>
      </c>
      <c r="Q6" s="22"/>
    </row>
    <row r="7" spans="2:17" x14ac:dyDescent="0.2">
      <c r="B7" s="4">
        <v>9.1</v>
      </c>
      <c r="C7" s="2"/>
      <c r="F7" s="8"/>
      <c r="G7" s="15"/>
      <c r="J7" s="8">
        <v>9.5</v>
      </c>
      <c r="K7" s="22">
        <f t="shared" si="0"/>
        <v>3</v>
      </c>
      <c r="P7" s="8">
        <v>9.5</v>
      </c>
      <c r="Q7" s="22"/>
    </row>
    <row r="8" spans="2:17" s="2" customFormat="1" x14ac:dyDescent="0.2">
      <c r="B8" s="4">
        <v>9.5</v>
      </c>
      <c r="F8" s="8"/>
      <c r="G8" s="8"/>
      <c r="J8" s="8">
        <v>10</v>
      </c>
      <c r="K8" s="22">
        <f t="shared" si="0"/>
        <v>2</v>
      </c>
      <c r="P8" s="8">
        <v>10</v>
      </c>
      <c r="Q8" s="22"/>
    </row>
    <row r="9" spans="2:17" x14ac:dyDescent="0.2">
      <c r="B9" s="4">
        <v>10.5</v>
      </c>
      <c r="C9" s="2"/>
      <c r="F9" s="8"/>
      <c r="G9" s="15"/>
      <c r="J9" s="8">
        <v>10.5</v>
      </c>
      <c r="K9" s="22">
        <f t="shared" si="0"/>
        <v>2</v>
      </c>
      <c r="P9" s="8">
        <v>10.5</v>
      </c>
      <c r="Q9" s="22"/>
    </row>
    <row r="10" spans="2:17" x14ac:dyDescent="0.2">
      <c r="B10" s="4">
        <v>8.4</v>
      </c>
      <c r="C10" s="2"/>
      <c r="F10" s="8"/>
      <c r="G10" s="15"/>
      <c r="J10" s="8">
        <v>11</v>
      </c>
      <c r="K10" s="22">
        <f t="shared" si="0"/>
        <v>1</v>
      </c>
      <c r="P10" s="8">
        <v>11</v>
      </c>
      <c r="Q10" s="22"/>
    </row>
    <row r="11" spans="2:17" x14ac:dyDescent="0.2">
      <c r="B11" s="4">
        <v>8.6</v>
      </c>
      <c r="C11" s="2"/>
      <c r="F11" s="8"/>
      <c r="G11" s="15"/>
      <c r="J11" s="8">
        <v>11.5</v>
      </c>
      <c r="K11" s="22">
        <f t="shared" si="0"/>
        <v>0</v>
      </c>
      <c r="P11" s="8">
        <v>11.5</v>
      </c>
      <c r="Q11" s="22"/>
    </row>
    <row r="12" spans="2:17" x14ac:dyDescent="0.2">
      <c r="B12" s="4">
        <v>9.1999999999999993</v>
      </c>
      <c r="C12" s="2"/>
      <c r="F12" s="8"/>
      <c r="G12" s="15"/>
      <c r="J12" s="4"/>
      <c r="P12" s="2"/>
      <c r="Q12" s="2"/>
    </row>
    <row r="13" spans="2:17" x14ac:dyDescent="0.2">
      <c r="B13" s="4">
        <v>8.8000000000000007</v>
      </c>
      <c r="C13" s="2"/>
      <c r="F13" s="8"/>
      <c r="G13" s="15"/>
      <c r="J13" s="4"/>
      <c r="P13" s="2"/>
      <c r="Q13" s="2"/>
    </row>
    <row r="14" spans="2:17" x14ac:dyDescent="0.2">
      <c r="B14" s="4">
        <v>8.5</v>
      </c>
      <c r="C14" s="2"/>
      <c r="F14" s="8"/>
      <c r="G14" s="15"/>
      <c r="J14" s="4"/>
      <c r="P14" s="2"/>
      <c r="Q14" s="2"/>
    </row>
    <row r="15" spans="2:17" x14ac:dyDescent="0.2">
      <c r="B15" s="4">
        <v>8</v>
      </c>
      <c r="C15" s="2"/>
      <c r="F15" s="8"/>
      <c r="G15" s="15"/>
      <c r="J15" s="4"/>
      <c r="P15" s="2"/>
      <c r="Q15" s="2"/>
    </row>
    <row r="16" spans="2:17" x14ac:dyDescent="0.2">
      <c r="B16" s="4">
        <v>9.6999999999999993</v>
      </c>
      <c r="C16" s="2"/>
      <c r="F16" s="2"/>
      <c r="J16" s="4"/>
    </row>
    <row r="17" spans="1:10" x14ac:dyDescent="0.2">
      <c r="B17" s="4">
        <v>8.4</v>
      </c>
      <c r="C17" s="2"/>
      <c r="F17" s="2"/>
      <c r="J17" s="4"/>
    </row>
    <row r="18" spans="1:10" x14ac:dyDescent="0.2">
      <c r="B18" s="4">
        <v>7.9</v>
      </c>
      <c r="C18" s="2"/>
      <c r="F18" s="2"/>
      <c r="J18" s="4"/>
    </row>
    <row r="19" spans="1:10" x14ac:dyDescent="0.2">
      <c r="B19" s="4">
        <v>9.3000000000000007</v>
      </c>
      <c r="C19" s="2"/>
      <c r="F19" s="2"/>
      <c r="J19" s="4"/>
    </row>
    <row r="20" spans="1:10" x14ac:dyDescent="0.2">
      <c r="B20" s="4">
        <v>7.7</v>
      </c>
      <c r="C20" s="2"/>
      <c r="F20" s="2"/>
      <c r="J20" s="4"/>
    </row>
    <row r="21" spans="1:10" x14ac:dyDescent="0.2">
      <c r="B21" s="4">
        <v>8.5</v>
      </c>
      <c r="F21" s="2"/>
      <c r="J21" s="4"/>
    </row>
    <row r="22" spans="1:10" x14ac:dyDescent="0.2">
      <c r="B22" s="4">
        <v>8.1999999999999993</v>
      </c>
      <c r="F22" s="2"/>
      <c r="J22" s="4"/>
    </row>
    <row r="23" spans="1:10" x14ac:dyDescent="0.2">
      <c r="B23" s="4">
        <v>9.6999999999999993</v>
      </c>
      <c r="F23" s="2"/>
      <c r="J23" s="4"/>
    </row>
    <row r="24" spans="1:10" x14ac:dyDescent="0.2">
      <c r="B24" s="4">
        <v>10.3</v>
      </c>
      <c r="J24" s="4"/>
    </row>
    <row r="25" spans="1:10" x14ac:dyDescent="0.2">
      <c r="B25" s="4">
        <v>10.199999999999999</v>
      </c>
      <c r="J25" s="4"/>
    </row>
    <row r="26" spans="1:10" x14ac:dyDescent="0.2">
      <c r="B26" s="4">
        <v>8.9</v>
      </c>
      <c r="J26" s="4"/>
    </row>
    <row r="27" spans="1:10" x14ac:dyDescent="0.2">
      <c r="B27" s="4"/>
    </row>
    <row r="28" spans="1:10" x14ac:dyDescent="0.2">
      <c r="A28" t="s">
        <v>4</v>
      </c>
      <c r="B28" s="21">
        <f>MAX(B2:B27)</f>
        <v>11.2</v>
      </c>
    </row>
    <row r="29" spans="1:10" x14ac:dyDescent="0.2">
      <c r="A29" t="s">
        <v>3</v>
      </c>
      <c r="B29" s="21">
        <f>MIN(B2:B27)</f>
        <v>7.5</v>
      </c>
    </row>
    <row r="30" spans="1:10" x14ac:dyDescent="0.2">
      <c r="B30" s="4"/>
    </row>
    <row r="31" spans="1:10" x14ac:dyDescent="0.2">
      <c r="B31" s="4"/>
    </row>
    <row r="32" spans="1:10"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heetViews>
  <sheetFormatPr baseColWidth="10" defaultColWidth="8.83203125" defaultRowHeight="15" x14ac:dyDescent="0.2"/>
  <cols>
    <col min="1" max="1" width="26" bestFit="1" customWidth="1"/>
    <col min="2" max="2" width="8.5" customWidth="1"/>
    <col min="3" max="3" width="10" customWidth="1"/>
    <col min="5" max="5" width="11.5" customWidth="1"/>
    <col min="9" max="9" width="9.1640625" customWidth="1"/>
    <col min="10" max="11" width="10.6640625" bestFit="1" customWidth="1"/>
  </cols>
  <sheetData>
    <row r="1" spans="1:17" s="6" customFormat="1" x14ac:dyDescent="0.2">
      <c r="A1" s="3" t="s">
        <v>1</v>
      </c>
      <c r="B1" s="7"/>
      <c r="C1" s="7"/>
      <c r="E1" s="7" t="s">
        <v>5</v>
      </c>
      <c r="G1" s="20"/>
      <c r="H1" s="20"/>
      <c r="I1" s="7"/>
      <c r="J1" s="7"/>
      <c r="K1" s="7"/>
      <c r="L1" s="7"/>
      <c r="P1" s="27"/>
      <c r="Q1" s="20"/>
    </row>
    <row r="2" spans="1:17" x14ac:dyDescent="0.2">
      <c r="A2" s="4">
        <v>8.3000000000000007</v>
      </c>
      <c r="B2" s="2" t="s">
        <v>3</v>
      </c>
      <c r="C2" s="10">
        <f>MAX(A2:A51)</f>
        <v>11.2</v>
      </c>
      <c r="E2" s="2">
        <v>7</v>
      </c>
      <c r="G2" s="11"/>
      <c r="H2" s="12"/>
      <c r="I2" s="2"/>
      <c r="J2" s="2"/>
      <c r="K2" s="2"/>
      <c r="L2" s="2"/>
      <c r="P2" s="11"/>
      <c r="Q2" s="12"/>
    </row>
    <row r="3" spans="1:17" x14ac:dyDescent="0.2">
      <c r="A3" s="4">
        <v>7.5</v>
      </c>
      <c r="B3" s="2" t="s">
        <v>4</v>
      </c>
      <c r="C3" s="10">
        <f>MIN(A2:A51)</f>
        <v>7.5</v>
      </c>
      <c r="E3" s="2">
        <v>7.5</v>
      </c>
      <c r="G3" s="11"/>
      <c r="H3" s="12"/>
      <c r="I3" s="2"/>
      <c r="J3" s="2"/>
      <c r="K3" s="2"/>
      <c r="L3" s="2"/>
      <c r="P3" s="11"/>
      <c r="Q3" s="12"/>
    </row>
    <row r="4" spans="1:17" x14ac:dyDescent="0.2">
      <c r="A4" s="4">
        <v>8</v>
      </c>
      <c r="B4" s="2"/>
      <c r="C4" s="2"/>
      <c r="E4" s="2">
        <v>8</v>
      </c>
      <c r="G4" s="11"/>
      <c r="H4" s="12"/>
      <c r="I4" s="2"/>
      <c r="J4" s="2"/>
      <c r="K4" s="2"/>
      <c r="L4" s="2"/>
      <c r="P4" s="11"/>
      <c r="Q4" s="12"/>
    </row>
    <row r="5" spans="1:17" x14ac:dyDescent="0.2">
      <c r="A5" s="4">
        <v>10.6</v>
      </c>
      <c r="B5" s="2"/>
      <c r="C5" s="2"/>
      <c r="E5" s="2">
        <v>8.5</v>
      </c>
      <c r="G5" s="11"/>
      <c r="H5" s="12"/>
      <c r="I5" s="2"/>
      <c r="J5" s="2"/>
      <c r="K5" s="2"/>
      <c r="L5" s="2"/>
      <c r="P5" s="11"/>
      <c r="Q5" s="12"/>
    </row>
    <row r="6" spans="1:17" x14ac:dyDescent="0.2">
      <c r="A6" s="4">
        <v>11.2</v>
      </c>
      <c r="B6" s="2"/>
      <c r="C6" s="2"/>
      <c r="E6" s="2">
        <v>9</v>
      </c>
      <c r="G6" s="11"/>
      <c r="H6" s="12"/>
      <c r="I6" s="2"/>
      <c r="J6" s="2"/>
      <c r="K6" s="2"/>
      <c r="L6" s="2"/>
      <c r="P6" s="11"/>
      <c r="Q6" s="12"/>
    </row>
    <row r="7" spans="1:17" x14ac:dyDescent="0.2">
      <c r="A7" s="4">
        <v>9.1</v>
      </c>
      <c r="B7" s="2"/>
      <c r="C7" s="2"/>
      <c r="E7" s="2">
        <v>9.5</v>
      </c>
      <c r="G7" s="11"/>
      <c r="H7" s="12"/>
      <c r="I7" s="2"/>
      <c r="J7" s="2"/>
      <c r="K7" s="2"/>
      <c r="L7" s="2"/>
      <c r="P7" s="11"/>
      <c r="Q7" s="12"/>
    </row>
    <row r="8" spans="1:17" s="2" customFormat="1" x14ac:dyDescent="0.2">
      <c r="A8" s="4">
        <v>9.5</v>
      </c>
      <c r="E8" s="2">
        <v>10</v>
      </c>
      <c r="G8" s="11"/>
      <c r="H8" s="12"/>
      <c r="P8" s="11"/>
      <c r="Q8" s="12"/>
    </row>
    <row r="9" spans="1:17" x14ac:dyDescent="0.2">
      <c r="A9" s="4">
        <v>10.5</v>
      </c>
      <c r="B9" s="2"/>
      <c r="C9" s="2"/>
      <c r="E9" s="2">
        <v>10.5</v>
      </c>
      <c r="G9" s="11"/>
      <c r="H9" s="12"/>
      <c r="I9" s="2"/>
      <c r="J9" s="2"/>
      <c r="K9" s="2"/>
      <c r="L9" s="2"/>
      <c r="P9" s="11"/>
      <c r="Q9" s="12"/>
    </row>
    <row r="10" spans="1:17" x14ac:dyDescent="0.2">
      <c r="A10" s="4">
        <v>8.4</v>
      </c>
      <c r="B10" s="2"/>
      <c r="C10" s="2"/>
      <c r="E10" s="2">
        <v>11</v>
      </c>
      <c r="G10" s="11"/>
      <c r="H10" s="12"/>
      <c r="I10" s="2"/>
      <c r="J10" s="2"/>
      <c r="K10" s="2"/>
      <c r="L10" s="2"/>
      <c r="P10" s="11"/>
      <c r="Q10" s="12"/>
    </row>
    <row r="11" spans="1:17" x14ac:dyDescent="0.2">
      <c r="A11" s="4">
        <v>8.6</v>
      </c>
      <c r="B11" s="2"/>
      <c r="C11" s="2"/>
      <c r="E11" s="2">
        <v>11.5</v>
      </c>
      <c r="G11" s="11"/>
      <c r="H11" s="12"/>
      <c r="I11" s="2"/>
      <c r="J11" s="2"/>
      <c r="K11" s="2"/>
      <c r="L11" s="2"/>
      <c r="P11" s="11"/>
      <c r="Q11" s="12"/>
    </row>
    <row r="12" spans="1:17" x14ac:dyDescent="0.2">
      <c r="A12" s="4">
        <v>9.1999999999999993</v>
      </c>
      <c r="B12" s="2"/>
      <c r="C12" s="2"/>
      <c r="E12" s="2">
        <v>12</v>
      </c>
      <c r="G12" s="11"/>
      <c r="H12" s="12"/>
      <c r="I12" s="2"/>
      <c r="J12" s="2"/>
      <c r="K12" s="2"/>
      <c r="L12" s="2"/>
      <c r="P12" s="11"/>
      <c r="Q12" s="12"/>
    </row>
    <row r="13" spans="1:17" x14ac:dyDescent="0.2">
      <c r="A13" s="4">
        <v>8.8000000000000007</v>
      </c>
      <c r="B13" s="2"/>
      <c r="C13" s="2"/>
      <c r="E13" s="2"/>
      <c r="G13" s="12"/>
      <c r="H13" s="12"/>
      <c r="I13" s="2"/>
      <c r="J13" s="2"/>
      <c r="K13" s="2"/>
      <c r="L13" s="2"/>
      <c r="P13" s="12"/>
      <c r="Q13" s="12"/>
    </row>
    <row r="14" spans="1:17" x14ac:dyDescent="0.2">
      <c r="A14" s="4">
        <v>8.5</v>
      </c>
      <c r="B14" s="2"/>
      <c r="C14" s="9"/>
      <c r="E14" s="2"/>
      <c r="G14" s="12"/>
      <c r="H14" s="12"/>
      <c r="I14" s="2"/>
      <c r="J14" s="2"/>
      <c r="K14" s="2"/>
      <c r="L14" s="2"/>
      <c r="P14" s="15"/>
      <c r="Q14" s="15"/>
    </row>
    <row r="15" spans="1:17" x14ac:dyDescent="0.2">
      <c r="A15" s="4">
        <v>8</v>
      </c>
      <c r="B15" s="2"/>
      <c r="C15" s="9"/>
      <c r="E15" s="2"/>
      <c r="G15" s="11"/>
      <c r="H15" s="12"/>
      <c r="I15" s="2"/>
      <c r="J15" s="2"/>
      <c r="K15" s="2"/>
      <c r="L15" s="2"/>
    </row>
    <row r="16" spans="1:17" x14ac:dyDescent="0.2">
      <c r="A16" s="4">
        <v>9.6999999999999993</v>
      </c>
      <c r="B16" s="2"/>
      <c r="C16" s="9"/>
      <c r="E16" s="2"/>
      <c r="G16" s="11"/>
      <c r="H16" s="12"/>
    </row>
    <row r="17" spans="1:8" x14ac:dyDescent="0.2">
      <c r="A17" s="4">
        <v>8.4</v>
      </c>
      <c r="B17" s="2"/>
      <c r="C17" s="9"/>
      <c r="E17" s="2"/>
      <c r="G17" s="11"/>
      <c r="H17" s="12"/>
    </row>
    <row r="18" spans="1:8" x14ac:dyDescent="0.2">
      <c r="A18" s="4">
        <v>7.9</v>
      </c>
      <c r="B18" s="2"/>
      <c r="C18" s="9"/>
      <c r="E18" s="2"/>
      <c r="G18" s="11"/>
      <c r="H18" s="12"/>
    </row>
    <row r="19" spans="1:8" x14ac:dyDescent="0.2">
      <c r="A19" s="4">
        <v>9.3000000000000007</v>
      </c>
      <c r="B19" s="2"/>
      <c r="C19" s="9"/>
      <c r="E19" s="2"/>
      <c r="G19" s="11"/>
      <c r="H19" s="12"/>
    </row>
    <row r="20" spans="1:8" x14ac:dyDescent="0.2">
      <c r="A20" s="4">
        <v>7.7</v>
      </c>
      <c r="B20" s="2"/>
      <c r="C20" s="9"/>
      <c r="E20" s="2"/>
      <c r="G20" s="11"/>
      <c r="H20" s="12"/>
    </row>
    <row r="21" spans="1:8" x14ac:dyDescent="0.2">
      <c r="A21" s="4">
        <v>8.5</v>
      </c>
      <c r="E21" s="2"/>
      <c r="G21" s="11"/>
      <c r="H21" s="12"/>
    </row>
    <row r="22" spans="1:8" x14ac:dyDescent="0.2">
      <c r="A22" s="4">
        <v>8.1999999999999993</v>
      </c>
      <c r="E22" s="2"/>
      <c r="G22" s="11"/>
      <c r="H22" s="12"/>
    </row>
    <row r="23" spans="1:8" x14ac:dyDescent="0.2">
      <c r="A23" s="4">
        <v>9.6999999999999993</v>
      </c>
      <c r="E23" s="2"/>
      <c r="G23" s="11"/>
      <c r="H23" s="12"/>
    </row>
    <row r="24" spans="1:8" x14ac:dyDescent="0.2">
      <c r="A24" s="4">
        <v>10.3</v>
      </c>
      <c r="G24" s="12"/>
      <c r="H24" s="12"/>
    </row>
    <row r="25" spans="1:8" x14ac:dyDescent="0.2">
      <c r="A25" s="4">
        <v>10.199999999999999</v>
      </c>
      <c r="G25" s="15"/>
      <c r="H25" s="15"/>
    </row>
    <row r="26" spans="1:8" x14ac:dyDescent="0.2">
      <c r="A26" s="4">
        <v>8.9</v>
      </c>
    </row>
    <row r="27" spans="1:8" x14ac:dyDescent="0.2">
      <c r="A27" s="4"/>
    </row>
    <row r="28" spans="1:8" x14ac:dyDescent="0.2">
      <c r="A28" s="4"/>
    </row>
    <row r="29" spans="1:8" x14ac:dyDescent="0.2">
      <c r="A29" s="4"/>
    </row>
    <row r="30" spans="1:8" x14ac:dyDescent="0.2">
      <c r="A30" s="4"/>
    </row>
    <row r="31" spans="1:8" x14ac:dyDescent="0.2">
      <c r="A31" s="4"/>
    </row>
    <row r="32" spans="1:8" x14ac:dyDescent="0.2">
      <c r="A32" s="4"/>
    </row>
    <row r="33" spans="1:1" x14ac:dyDescent="0.2">
      <c r="A33" s="4"/>
    </row>
    <row r="34" spans="1:1" x14ac:dyDescent="0.2">
      <c r="A34" s="4"/>
    </row>
    <row r="35" spans="1:1" x14ac:dyDescent="0.2">
      <c r="A35" s="4"/>
    </row>
    <row r="36" spans="1:1" x14ac:dyDescent="0.2">
      <c r="A36" s="4"/>
    </row>
    <row r="37" spans="1:1" x14ac:dyDescent="0.2">
      <c r="A37" s="4"/>
    </row>
    <row r="38" spans="1:1" x14ac:dyDescent="0.2">
      <c r="A38" s="4"/>
    </row>
    <row r="39" spans="1:1" x14ac:dyDescent="0.2">
      <c r="A39" s="4"/>
    </row>
    <row r="40" spans="1:1" x14ac:dyDescent="0.2">
      <c r="A40" s="4"/>
    </row>
    <row r="41" spans="1:1" x14ac:dyDescent="0.2">
      <c r="A41" s="4"/>
    </row>
    <row r="42" spans="1:1" x14ac:dyDescent="0.2">
      <c r="A42" s="4"/>
    </row>
    <row r="43" spans="1:1" x14ac:dyDescent="0.2">
      <c r="A43" s="4"/>
    </row>
    <row r="44" spans="1:1" x14ac:dyDescent="0.2">
      <c r="A44" s="4"/>
    </row>
    <row r="45" spans="1:1" x14ac:dyDescent="0.2">
      <c r="A45" s="4"/>
    </row>
    <row r="46" spans="1:1" x14ac:dyDescent="0.2">
      <c r="A46" s="4"/>
    </row>
    <row r="47" spans="1:1" x14ac:dyDescent="0.2">
      <c r="A47" s="4"/>
    </row>
    <row r="48" spans="1:1" x14ac:dyDescent="0.2">
      <c r="A48" s="4"/>
    </row>
    <row r="49" spans="1:1" x14ac:dyDescent="0.2">
      <c r="A49" s="4"/>
    </row>
    <row r="50" spans="1:1" x14ac:dyDescent="0.2">
      <c r="A50" s="4"/>
    </row>
    <row r="51" spans="1:1" x14ac:dyDescent="0.2">
      <c r="A51" s="4"/>
    </row>
  </sheetData>
  <sortState ref="P2:P12">
    <sortCondition ref="P2"/>
  </sortState>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opLeftCell="B1" workbookViewId="0">
      <selection activeCell="B1" sqref="B1"/>
    </sheetView>
  </sheetViews>
  <sheetFormatPr baseColWidth="10" defaultColWidth="8.83203125" defaultRowHeight="15" x14ac:dyDescent="0.2"/>
  <cols>
    <col min="1" max="1" width="2.5" customWidth="1"/>
    <col min="2" max="2" width="13" customWidth="1"/>
    <col min="3" max="3" width="5.1640625" customWidth="1"/>
    <col min="6" max="6" width="11.5" customWidth="1"/>
    <col min="7" max="8" width="8.83203125" customWidth="1"/>
    <col min="10" max="10" width="40.5" customWidth="1"/>
    <col min="11" max="11" width="3.6640625" customWidth="1"/>
    <col min="12" max="12" width="13.1640625" customWidth="1"/>
    <col min="13" max="13" width="29.5" customWidth="1"/>
    <col min="14" max="14" width="11.83203125" customWidth="1"/>
    <col min="15" max="33" width="16.33203125" bestFit="1" customWidth="1"/>
    <col min="34" max="34" width="11.33203125" bestFit="1" customWidth="1"/>
  </cols>
  <sheetData>
    <row r="1" spans="2:21" s="6" customFormat="1" x14ac:dyDescent="0.2">
      <c r="B1" s="26" t="s">
        <v>1</v>
      </c>
      <c r="C1" s="7"/>
      <c r="D1" s="20"/>
      <c r="E1" s="20"/>
      <c r="F1" s="7"/>
      <c r="J1" s="7"/>
      <c r="L1" s="1"/>
      <c r="M1"/>
      <c r="N1"/>
      <c r="U1"/>
    </row>
    <row r="2" spans="2:21" x14ac:dyDescent="0.2">
      <c r="B2" s="4">
        <v>8.3000000000000007</v>
      </c>
      <c r="D2" s="11"/>
      <c r="E2" s="12"/>
      <c r="F2" s="2"/>
      <c r="J2" s="2"/>
      <c r="L2" s="19"/>
      <c r="M2" s="18"/>
    </row>
    <row r="3" spans="2:21" x14ac:dyDescent="0.2">
      <c r="B3" s="4">
        <v>7.5</v>
      </c>
      <c r="D3" s="11"/>
      <c r="E3" s="12"/>
      <c r="F3" s="2"/>
      <c r="J3" s="2"/>
      <c r="L3" s="19"/>
      <c r="M3" s="18"/>
    </row>
    <row r="4" spans="2:21" x14ac:dyDescent="0.2">
      <c r="B4" s="4">
        <v>8</v>
      </c>
      <c r="C4" s="2"/>
      <c r="D4" s="11"/>
      <c r="E4" s="12"/>
      <c r="F4" s="2"/>
      <c r="J4" s="2"/>
      <c r="L4" s="19"/>
      <c r="M4" s="18"/>
    </row>
    <row r="5" spans="2:21" x14ac:dyDescent="0.2">
      <c r="B5" s="4">
        <v>10.6</v>
      </c>
      <c r="C5" s="2"/>
      <c r="D5" s="11"/>
      <c r="E5" s="12"/>
      <c r="F5" s="2"/>
      <c r="J5" s="2"/>
      <c r="L5" s="19"/>
      <c r="M5" s="18"/>
    </row>
    <row r="6" spans="2:21" x14ac:dyDescent="0.2">
      <c r="B6" s="4">
        <v>11.2</v>
      </c>
      <c r="C6" s="2"/>
      <c r="D6" s="11"/>
      <c r="E6" s="12"/>
      <c r="F6" s="2"/>
      <c r="J6" s="2"/>
      <c r="L6" s="19"/>
      <c r="M6" s="18"/>
    </row>
    <row r="7" spans="2:21" x14ac:dyDescent="0.2">
      <c r="B7" s="4">
        <v>9.1</v>
      </c>
      <c r="C7" s="2"/>
      <c r="D7" s="11"/>
      <c r="E7" s="12"/>
      <c r="F7" s="2"/>
      <c r="J7" s="2"/>
      <c r="L7" s="19"/>
      <c r="M7" s="18"/>
    </row>
    <row r="8" spans="2:21" s="2" customFormat="1" x14ac:dyDescent="0.2">
      <c r="B8" s="4">
        <v>9.5</v>
      </c>
      <c r="D8" s="11"/>
      <c r="E8" s="12"/>
      <c r="L8" s="19"/>
      <c r="M8" s="18"/>
      <c r="N8"/>
      <c r="U8"/>
    </row>
    <row r="9" spans="2:21" x14ac:dyDescent="0.2">
      <c r="B9" s="4">
        <v>10.5</v>
      </c>
      <c r="C9" s="2"/>
      <c r="D9" s="11"/>
      <c r="E9" s="12"/>
      <c r="F9" s="2"/>
      <c r="J9" s="2"/>
      <c r="L9" s="19"/>
      <c r="M9" s="18"/>
    </row>
    <row r="10" spans="2:21" x14ac:dyDescent="0.2">
      <c r="B10" s="4">
        <v>8.4</v>
      </c>
      <c r="C10" s="2"/>
      <c r="D10" s="11"/>
      <c r="E10" s="12"/>
      <c r="F10" s="2"/>
      <c r="J10" s="2"/>
      <c r="L10" s="19"/>
      <c r="M10" s="18"/>
    </row>
    <row r="11" spans="2:21" x14ac:dyDescent="0.2">
      <c r="B11" s="4">
        <v>8.6</v>
      </c>
      <c r="C11" s="2"/>
      <c r="D11" s="11"/>
      <c r="E11" s="12"/>
      <c r="F11" s="2"/>
      <c r="J11" s="2"/>
    </row>
    <row r="12" spans="2:21" x14ac:dyDescent="0.2">
      <c r="B12" s="4">
        <v>9.1999999999999993</v>
      </c>
      <c r="C12" s="2"/>
      <c r="D12" s="11"/>
      <c r="E12" s="12"/>
      <c r="F12" s="2"/>
      <c r="J12" s="2"/>
    </row>
    <row r="13" spans="2:21" x14ac:dyDescent="0.2">
      <c r="B13" s="4">
        <v>8.8000000000000007</v>
      </c>
      <c r="C13" s="2"/>
      <c r="D13" s="12"/>
      <c r="E13" s="12"/>
      <c r="F13" s="2"/>
      <c r="J13" s="2"/>
    </row>
    <row r="14" spans="2:21" x14ac:dyDescent="0.2">
      <c r="B14" s="4">
        <v>8.5</v>
      </c>
      <c r="C14" s="2"/>
      <c r="D14" s="12"/>
      <c r="E14" s="12"/>
      <c r="F14" s="2"/>
      <c r="J14" s="2"/>
    </row>
    <row r="15" spans="2:21" x14ac:dyDescent="0.2">
      <c r="B15" s="4">
        <v>8</v>
      </c>
      <c r="C15" s="2"/>
      <c r="D15" s="11"/>
      <c r="E15" s="12"/>
      <c r="F15" s="2"/>
      <c r="J15" s="2"/>
    </row>
    <row r="16" spans="2:21" x14ac:dyDescent="0.2">
      <c r="B16" s="4">
        <v>9.6999999999999993</v>
      </c>
      <c r="C16" s="2"/>
      <c r="D16" s="11"/>
      <c r="E16" s="12"/>
      <c r="F16" s="2"/>
    </row>
    <row r="17" spans="1:6" x14ac:dyDescent="0.2">
      <c r="B17" s="4">
        <v>8.4</v>
      </c>
      <c r="C17" s="2"/>
      <c r="D17" s="11"/>
      <c r="E17" s="12"/>
      <c r="F17" s="2"/>
    </row>
    <row r="18" spans="1:6" x14ac:dyDescent="0.2">
      <c r="B18" s="4">
        <v>7.9</v>
      </c>
      <c r="C18" s="2"/>
      <c r="D18" s="11"/>
      <c r="E18" s="12"/>
      <c r="F18" s="2"/>
    </row>
    <row r="19" spans="1:6" x14ac:dyDescent="0.2">
      <c r="B19" s="4">
        <v>9.3000000000000007</v>
      </c>
      <c r="C19" s="2"/>
      <c r="D19" s="11"/>
      <c r="E19" s="12"/>
      <c r="F19" s="2"/>
    </row>
    <row r="20" spans="1:6" x14ac:dyDescent="0.2">
      <c r="B20" s="4">
        <v>7.7</v>
      </c>
      <c r="C20" s="2"/>
      <c r="D20" s="11"/>
      <c r="E20" s="12"/>
      <c r="F20" s="2"/>
    </row>
    <row r="21" spans="1:6" x14ac:dyDescent="0.2">
      <c r="B21" s="4">
        <v>8.5</v>
      </c>
      <c r="D21" s="11"/>
      <c r="E21" s="12"/>
      <c r="F21" s="2"/>
    </row>
    <row r="22" spans="1:6" x14ac:dyDescent="0.2">
      <c r="B22" s="4">
        <v>8.1999999999999993</v>
      </c>
      <c r="D22" s="11"/>
      <c r="E22" s="12"/>
      <c r="F22" s="2"/>
    </row>
    <row r="23" spans="1:6" x14ac:dyDescent="0.2">
      <c r="B23" s="4">
        <v>9.6999999999999993</v>
      </c>
      <c r="D23" s="11"/>
      <c r="E23" s="12"/>
      <c r="F23" s="2"/>
    </row>
    <row r="24" spans="1:6" x14ac:dyDescent="0.2">
      <c r="B24" s="4">
        <v>10.3</v>
      </c>
      <c r="D24" s="12"/>
      <c r="E24" s="12"/>
    </row>
    <row r="25" spans="1:6" x14ac:dyDescent="0.2">
      <c r="B25" s="4">
        <v>10.199999999999999</v>
      </c>
      <c r="D25" s="15"/>
      <c r="E25" s="15"/>
    </row>
    <row r="26" spans="1:6" x14ac:dyDescent="0.2">
      <c r="B26" s="4">
        <v>8.9</v>
      </c>
    </row>
    <row r="27" spans="1:6" x14ac:dyDescent="0.2">
      <c r="B27" s="4"/>
    </row>
    <row r="28" spans="1:6" x14ac:dyDescent="0.2">
      <c r="A28" s="2"/>
      <c r="B28" s="10"/>
    </row>
    <row r="29" spans="1:6" x14ac:dyDescent="0.2">
      <c r="A29" s="2"/>
      <c r="B29" s="10"/>
    </row>
    <row r="30" spans="1:6" x14ac:dyDescent="0.2">
      <c r="B30" s="4"/>
    </row>
    <row r="31" spans="1:6" x14ac:dyDescent="0.2">
      <c r="B31" s="4"/>
    </row>
    <row r="32" spans="1:6"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heetViews>
  <sheetFormatPr baseColWidth="10" defaultColWidth="8.83203125" defaultRowHeight="15" x14ac:dyDescent="0.2"/>
  <cols>
    <col min="2" max="2" width="26" bestFit="1" customWidth="1"/>
    <col min="3" max="3" width="8.5" customWidth="1"/>
    <col min="4" max="4" width="11.5" customWidth="1"/>
    <col min="5" max="5" width="10.33203125" bestFit="1" customWidth="1"/>
    <col min="10" max="10" width="9.1640625" customWidth="1"/>
    <col min="11" max="12" width="10.6640625" bestFit="1" customWidth="1"/>
  </cols>
  <sheetData>
    <row r="1" spans="2:13" s="6" customFormat="1" x14ac:dyDescent="0.2">
      <c r="B1" s="3" t="s">
        <v>1</v>
      </c>
      <c r="C1" s="7"/>
      <c r="D1" s="7" t="s">
        <v>5</v>
      </c>
      <c r="E1" s="6" t="s">
        <v>7</v>
      </c>
      <c r="H1" s="20"/>
      <c r="I1" s="20"/>
      <c r="J1" s="7"/>
      <c r="K1" s="7"/>
      <c r="L1" s="7"/>
      <c r="M1" s="7"/>
    </row>
    <row r="2" spans="2:13" x14ac:dyDescent="0.2">
      <c r="B2" s="4">
        <v>8.3000000000000007</v>
      </c>
      <c r="D2" s="2">
        <v>7</v>
      </c>
      <c r="E2" s="1"/>
      <c r="H2" s="11"/>
      <c r="I2" s="12"/>
      <c r="J2" s="2"/>
      <c r="K2" s="2"/>
      <c r="L2" s="2"/>
      <c r="M2" s="2"/>
    </row>
    <row r="3" spans="2:13" x14ac:dyDescent="0.2">
      <c r="B3" s="4">
        <v>7.5</v>
      </c>
      <c r="D3" s="2">
        <v>7.5</v>
      </c>
      <c r="E3" s="1"/>
      <c r="H3" s="11"/>
      <c r="I3" s="12"/>
      <c r="J3" s="2"/>
      <c r="K3" s="2"/>
      <c r="L3" s="2"/>
      <c r="M3" s="2"/>
    </row>
    <row r="4" spans="2:13" x14ac:dyDescent="0.2">
      <c r="B4" s="4">
        <v>8</v>
      </c>
      <c r="D4" s="2">
        <v>8</v>
      </c>
      <c r="E4" s="1"/>
      <c r="H4" s="11"/>
      <c r="I4" s="12"/>
      <c r="J4" s="2"/>
      <c r="K4" s="2"/>
      <c r="L4" s="2"/>
      <c r="M4" s="2"/>
    </row>
    <row r="5" spans="2:13" x14ac:dyDescent="0.2">
      <c r="B5" s="4">
        <v>10.6</v>
      </c>
      <c r="C5" s="2"/>
      <c r="D5" s="2">
        <v>8.5</v>
      </c>
      <c r="E5" s="1"/>
      <c r="H5" s="11"/>
      <c r="I5" s="12"/>
      <c r="J5" s="2"/>
      <c r="K5" s="2"/>
      <c r="L5" s="2"/>
      <c r="M5" s="2"/>
    </row>
    <row r="6" spans="2:13" x14ac:dyDescent="0.2">
      <c r="B6" s="4">
        <v>11.2</v>
      </c>
      <c r="C6" s="2"/>
      <c r="D6" s="2">
        <v>9</v>
      </c>
      <c r="E6" s="1"/>
      <c r="H6" s="11"/>
      <c r="I6" s="12"/>
      <c r="J6" s="2"/>
      <c r="K6" s="2"/>
      <c r="L6" s="2"/>
      <c r="M6" s="2"/>
    </row>
    <row r="7" spans="2:13" x14ac:dyDescent="0.2">
      <c r="B7" s="4">
        <v>9.1</v>
      </c>
      <c r="C7" s="2"/>
      <c r="D7" s="2">
        <v>9.5</v>
      </c>
      <c r="E7" s="1"/>
      <c r="H7" s="11"/>
      <c r="I7" s="12"/>
      <c r="J7" s="2"/>
      <c r="K7" s="2"/>
      <c r="L7" s="2"/>
      <c r="M7" s="2"/>
    </row>
    <row r="8" spans="2:13" s="2" customFormat="1" x14ac:dyDescent="0.2">
      <c r="B8" s="4">
        <v>9.5</v>
      </c>
      <c r="D8" s="2">
        <v>10</v>
      </c>
      <c r="E8" s="1"/>
      <c r="H8" s="11"/>
      <c r="I8" s="12"/>
    </row>
    <row r="9" spans="2:13" x14ac:dyDescent="0.2">
      <c r="B9" s="4">
        <v>10.5</v>
      </c>
      <c r="C9" s="2"/>
      <c r="D9" s="2">
        <v>10.5</v>
      </c>
      <c r="E9" s="1"/>
      <c r="H9" s="11"/>
      <c r="I9" s="12"/>
      <c r="J9" s="2"/>
      <c r="K9" s="2"/>
      <c r="L9" s="2"/>
      <c r="M9" s="2"/>
    </row>
    <row r="10" spans="2:13" x14ac:dyDescent="0.2">
      <c r="B10" s="4">
        <v>8.4</v>
      </c>
      <c r="C10" s="2"/>
      <c r="D10" s="2">
        <v>11</v>
      </c>
      <c r="E10" s="1"/>
      <c r="H10" s="11"/>
      <c r="I10" s="12"/>
      <c r="J10" s="2"/>
      <c r="K10" s="2"/>
      <c r="L10" s="2"/>
      <c r="M10" s="2"/>
    </row>
    <row r="11" spans="2:13" x14ac:dyDescent="0.2">
      <c r="B11" s="4">
        <v>8.6</v>
      </c>
      <c r="C11" s="2"/>
      <c r="D11" s="2">
        <v>11.5</v>
      </c>
      <c r="E11" s="1"/>
      <c r="H11" s="11"/>
      <c r="I11" s="12"/>
      <c r="J11" s="2"/>
      <c r="K11" s="2"/>
      <c r="L11" s="2"/>
      <c r="M11" s="2"/>
    </row>
    <row r="12" spans="2:13" x14ac:dyDescent="0.2">
      <c r="B12" s="4">
        <v>9.1999999999999993</v>
      </c>
      <c r="C12" s="2"/>
      <c r="D12" s="2">
        <v>12</v>
      </c>
      <c r="E12" s="1"/>
      <c r="H12" s="11"/>
      <c r="I12" s="12"/>
      <c r="J12" s="2"/>
      <c r="K12" s="2"/>
      <c r="L12" s="2"/>
      <c r="M12" s="2"/>
    </row>
    <row r="13" spans="2:13" x14ac:dyDescent="0.2">
      <c r="B13" s="4">
        <v>8.8000000000000007</v>
      </c>
      <c r="C13" s="2"/>
      <c r="D13" s="2"/>
      <c r="H13" s="12"/>
      <c r="I13" s="12"/>
      <c r="J13" s="2"/>
      <c r="K13" s="2"/>
      <c r="L13" s="2"/>
      <c r="M13" s="2"/>
    </row>
    <row r="14" spans="2:13" x14ac:dyDescent="0.2">
      <c r="B14" s="4">
        <v>8.5</v>
      </c>
      <c r="C14" s="2"/>
      <c r="D14" s="2"/>
      <c r="H14" s="12"/>
      <c r="I14" s="12"/>
      <c r="J14" s="2"/>
      <c r="K14" s="2"/>
      <c r="L14" s="2"/>
      <c r="M14" s="2"/>
    </row>
    <row r="15" spans="2:13" x14ac:dyDescent="0.2">
      <c r="B15" s="4">
        <v>8</v>
      </c>
      <c r="C15" s="2"/>
      <c r="D15" s="2"/>
      <c r="H15" s="11"/>
      <c r="I15" s="12"/>
      <c r="J15" s="2"/>
      <c r="K15" s="2"/>
      <c r="L15" s="2"/>
      <c r="M15" s="2"/>
    </row>
    <row r="16" spans="2:13" x14ac:dyDescent="0.2">
      <c r="B16" s="4">
        <v>9.6999999999999993</v>
      </c>
      <c r="C16" s="2"/>
      <c r="D16" s="2"/>
      <c r="H16" s="11"/>
      <c r="I16" s="12"/>
    </row>
    <row r="17" spans="1:9" x14ac:dyDescent="0.2">
      <c r="B17" s="4">
        <v>8.4</v>
      </c>
      <c r="C17" s="2"/>
      <c r="D17" s="2"/>
      <c r="H17" s="11"/>
      <c r="I17" s="12"/>
    </row>
    <row r="18" spans="1:9" x14ac:dyDescent="0.2">
      <c r="B18" s="4">
        <v>7.9</v>
      </c>
      <c r="C18" s="2"/>
      <c r="D18" s="2"/>
      <c r="H18" s="11"/>
      <c r="I18" s="12"/>
    </row>
    <row r="19" spans="1:9" x14ac:dyDescent="0.2">
      <c r="B19" s="4">
        <v>9.3000000000000007</v>
      </c>
      <c r="C19" s="2"/>
      <c r="D19" s="2"/>
      <c r="H19" s="11"/>
      <c r="I19" s="12"/>
    </row>
    <row r="20" spans="1:9" x14ac:dyDescent="0.2">
      <c r="B20" s="4">
        <v>7.7</v>
      </c>
      <c r="C20" s="2"/>
      <c r="D20" s="2"/>
      <c r="H20" s="11"/>
      <c r="I20" s="12"/>
    </row>
    <row r="21" spans="1:9" x14ac:dyDescent="0.2">
      <c r="B21" s="4">
        <v>8.5</v>
      </c>
      <c r="D21" s="2"/>
      <c r="H21" s="11"/>
      <c r="I21" s="12"/>
    </row>
    <row r="22" spans="1:9" x14ac:dyDescent="0.2">
      <c r="B22" s="4">
        <v>8.1999999999999993</v>
      </c>
      <c r="D22" s="2"/>
      <c r="H22" s="11"/>
      <c r="I22" s="12"/>
    </row>
    <row r="23" spans="1:9" x14ac:dyDescent="0.2">
      <c r="B23" s="4">
        <v>9.6999999999999993</v>
      </c>
      <c r="D23" s="2"/>
      <c r="H23" s="11"/>
      <c r="I23" s="12"/>
    </row>
    <row r="24" spans="1:9" x14ac:dyDescent="0.2">
      <c r="B24" s="4">
        <v>10.3</v>
      </c>
      <c r="H24" s="12"/>
      <c r="I24" s="12"/>
    </row>
    <row r="25" spans="1:9" x14ac:dyDescent="0.2">
      <c r="B25" s="4">
        <v>10.199999999999999</v>
      </c>
      <c r="H25" s="15"/>
      <c r="I25" s="15"/>
    </row>
    <row r="26" spans="1:9" x14ac:dyDescent="0.2">
      <c r="B26" s="4">
        <v>8.9</v>
      </c>
    </row>
    <row r="27" spans="1:9" x14ac:dyDescent="0.2">
      <c r="B27" s="4"/>
    </row>
    <row r="28" spans="1:9" x14ac:dyDescent="0.2">
      <c r="A28" s="2" t="s">
        <v>3</v>
      </c>
      <c r="B28" s="10">
        <f>MAX(B2:B27)</f>
        <v>11.2</v>
      </c>
    </row>
    <row r="29" spans="1:9" x14ac:dyDescent="0.2">
      <c r="A29" s="2" t="s">
        <v>4</v>
      </c>
      <c r="B29" s="10">
        <f>MIN(B2:B27)</f>
        <v>7.5</v>
      </c>
    </row>
    <row r="30" spans="1:9" x14ac:dyDescent="0.2">
      <c r="A30" s="2"/>
      <c r="B30" s="2"/>
    </row>
    <row r="31" spans="1:9" x14ac:dyDescent="0.2">
      <c r="B31" s="4"/>
    </row>
    <row r="32" spans="1:9"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C1:J51"/>
  <sheetViews>
    <sheetView workbookViewId="0"/>
  </sheetViews>
  <sheetFormatPr baseColWidth="10" defaultColWidth="8.83203125" defaultRowHeight="15" x14ac:dyDescent="0.2"/>
  <cols>
    <col min="1" max="1" width="7.83203125" customWidth="1"/>
    <col min="3" max="3" width="25.1640625" bestFit="1" customWidth="1"/>
    <col min="4" max="5" width="26" bestFit="1" customWidth="1"/>
    <col min="9" max="9" width="14.33203125" bestFit="1" customWidth="1"/>
    <col min="10" max="10" width="20" bestFit="1" customWidth="1"/>
  </cols>
  <sheetData>
    <row r="1" spans="4:10" x14ac:dyDescent="0.2">
      <c r="D1" s="3" t="s">
        <v>1</v>
      </c>
      <c r="E1" s="3" t="s">
        <v>2</v>
      </c>
      <c r="I1" s="3"/>
      <c r="J1" s="3"/>
    </row>
    <row r="2" spans="4:10" x14ac:dyDescent="0.2">
      <c r="D2" s="4">
        <v>8.3000000000000007</v>
      </c>
      <c r="E2" s="4">
        <v>9.8000000000000007</v>
      </c>
      <c r="I2" s="5"/>
      <c r="J2" s="4"/>
    </row>
    <row r="3" spans="4:10" x14ac:dyDescent="0.2">
      <c r="D3" s="4">
        <v>7.5</v>
      </c>
      <c r="E3" s="4">
        <v>8.5</v>
      </c>
      <c r="I3" s="5"/>
      <c r="J3" s="4"/>
    </row>
    <row r="4" spans="4:10" x14ac:dyDescent="0.2">
      <c r="D4" s="4">
        <v>8</v>
      </c>
      <c r="E4" s="4">
        <v>10.3</v>
      </c>
      <c r="I4" s="5"/>
      <c r="J4" s="4"/>
    </row>
    <row r="5" spans="4:10" x14ac:dyDescent="0.2">
      <c r="D5" s="4">
        <v>10.6</v>
      </c>
      <c r="E5" s="4">
        <v>9.9</v>
      </c>
      <c r="I5" s="5"/>
      <c r="J5" s="4"/>
    </row>
    <row r="6" spans="4:10" x14ac:dyDescent="0.2">
      <c r="D6" s="4">
        <v>11.2</v>
      </c>
      <c r="E6" s="4">
        <v>8.8000000000000007</v>
      </c>
      <c r="I6" s="5"/>
      <c r="J6" s="4"/>
    </row>
    <row r="7" spans="4:10" x14ac:dyDescent="0.2">
      <c r="D7" s="4">
        <v>9.1</v>
      </c>
      <c r="E7" s="4">
        <v>10.1</v>
      </c>
      <c r="I7" s="5"/>
      <c r="J7" s="4"/>
    </row>
    <row r="8" spans="4:10" x14ac:dyDescent="0.2">
      <c r="D8" s="4">
        <v>9.5</v>
      </c>
      <c r="E8" s="4">
        <v>8.1999999999999993</v>
      </c>
      <c r="I8" s="5"/>
      <c r="J8" s="4"/>
    </row>
    <row r="9" spans="4:10" x14ac:dyDescent="0.2">
      <c r="D9" s="4">
        <v>10.5</v>
      </c>
      <c r="E9" s="4">
        <v>8</v>
      </c>
      <c r="I9" s="5"/>
      <c r="J9" s="4"/>
    </row>
    <row r="10" spans="4:10" x14ac:dyDescent="0.2">
      <c r="D10" s="4">
        <v>8.4</v>
      </c>
      <c r="E10" s="4">
        <v>8.9</v>
      </c>
      <c r="I10" s="5"/>
      <c r="J10" s="4"/>
    </row>
    <row r="11" spans="4:10" x14ac:dyDescent="0.2">
      <c r="D11" s="4">
        <v>8.6</v>
      </c>
      <c r="E11" s="4">
        <v>9.1</v>
      </c>
      <c r="I11" s="5"/>
      <c r="J11" s="4"/>
    </row>
    <row r="12" spans="4:10" x14ac:dyDescent="0.2">
      <c r="D12" s="4">
        <v>9.1999999999999993</v>
      </c>
      <c r="E12" s="4">
        <v>9.8000000000000007</v>
      </c>
      <c r="I12" s="5"/>
      <c r="J12" s="4"/>
    </row>
    <row r="13" spans="4:10" x14ac:dyDescent="0.2">
      <c r="D13" s="4">
        <v>8.8000000000000007</v>
      </c>
      <c r="E13" s="4">
        <v>10.1</v>
      </c>
      <c r="I13" s="5"/>
      <c r="J13" s="4"/>
    </row>
    <row r="14" spans="4:10" x14ac:dyDescent="0.2">
      <c r="D14" s="4">
        <v>8.5</v>
      </c>
      <c r="E14" s="4">
        <v>8.5500000000000007</v>
      </c>
      <c r="I14" s="5"/>
      <c r="J14" s="4"/>
    </row>
    <row r="15" spans="4:10" x14ac:dyDescent="0.2">
      <c r="D15" s="4">
        <v>8</v>
      </c>
      <c r="E15" s="4">
        <v>9.3000000000000007</v>
      </c>
      <c r="I15" s="5"/>
      <c r="J15" s="4"/>
    </row>
    <row r="16" spans="4:10" x14ac:dyDescent="0.2">
      <c r="D16" s="4">
        <v>9.6999999999999993</v>
      </c>
      <c r="E16" s="4">
        <v>10</v>
      </c>
      <c r="I16" s="5"/>
      <c r="J16" s="4"/>
    </row>
    <row r="17" spans="3:10" x14ac:dyDescent="0.2">
      <c r="C17" s="2"/>
      <c r="D17" s="4">
        <v>8.4</v>
      </c>
      <c r="E17" s="4">
        <v>10.7</v>
      </c>
      <c r="I17" s="5"/>
      <c r="J17" s="4"/>
    </row>
    <row r="18" spans="3:10" x14ac:dyDescent="0.2">
      <c r="C18" s="2"/>
      <c r="D18" s="4">
        <v>7.9</v>
      </c>
      <c r="E18" s="4">
        <v>9.1</v>
      </c>
      <c r="I18" s="5"/>
      <c r="J18" s="4"/>
    </row>
    <row r="19" spans="3:10" x14ac:dyDescent="0.2">
      <c r="C19" s="2"/>
      <c r="D19" s="4">
        <v>9.3000000000000007</v>
      </c>
      <c r="E19" s="4">
        <v>8.8000000000000007</v>
      </c>
      <c r="I19" s="5"/>
      <c r="J19" s="4"/>
    </row>
    <row r="20" spans="3:10" x14ac:dyDescent="0.2">
      <c r="C20" s="2"/>
      <c r="D20" s="4">
        <v>7.7</v>
      </c>
      <c r="E20" s="4">
        <v>10.4</v>
      </c>
      <c r="G20" s="2"/>
      <c r="I20" s="5"/>
      <c r="J20" s="4"/>
    </row>
    <row r="21" spans="3:10" x14ac:dyDescent="0.2">
      <c r="D21" s="4">
        <v>8.5</v>
      </c>
      <c r="E21" s="4">
        <v>10.7</v>
      </c>
      <c r="I21" s="5"/>
      <c r="J21" s="4"/>
    </row>
    <row r="22" spans="3:10" x14ac:dyDescent="0.2">
      <c r="D22" s="4">
        <v>8.1999999999999993</v>
      </c>
      <c r="E22" s="4">
        <v>9.15</v>
      </c>
      <c r="I22" s="5"/>
      <c r="J22" s="4"/>
    </row>
    <row r="23" spans="3:10" x14ac:dyDescent="0.2">
      <c r="D23" s="4">
        <v>9.6999999999999993</v>
      </c>
      <c r="E23" s="4">
        <v>11.2</v>
      </c>
      <c r="I23" s="5"/>
      <c r="J23" s="4"/>
    </row>
    <row r="24" spans="3:10" x14ac:dyDescent="0.2">
      <c r="D24" s="4">
        <v>10.3</v>
      </c>
      <c r="E24" s="4">
        <v>10.5</v>
      </c>
      <c r="I24" s="5"/>
      <c r="J24" s="4"/>
    </row>
    <row r="25" spans="3:10" x14ac:dyDescent="0.2">
      <c r="D25" s="4">
        <v>10.199999999999999</v>
      </c>
      <c r="E25" s="4">
        <v>9.6999999999999993</v>
      </c>
      <c r="I25" s="5"/>
      <c r="J25" s="4"/>
    </row>
    <row r="26" spans="3:10" x14ac:dyDescent="0.2">
      <c r="D26" s="4">
        <v>8.9</v>
      </c>
      <c r="E26" s="4">
        <v>8.9</v>
      </c>
      <c r="I26" s="5"/>
      <c r="J26" s="4"/>
    </row>
    <row r="27" spans="3:10" x14ac:dyDescent="0.2">
      <c r="D27" s="4">
        <v>9.6</v>
      </c>
      <c r="E27" s="4">
        <v>10.1</v>
      </c>
      <c r="I27" s="5"/>
      <c r="J27" s="4"/>
    </row>
    <row r="28" spans="3:10" x14ac:dyDescent="0.2">
      <c r="D28" s="4">
        <v>7.85</v>
      </c>
      <c r="E28" s="4">
        <v>8.9</v>
      </c>
      <c r="I28" s="5"/>
      <c r="J28" s="4"/>
    </row>
    <row r="29" spans="3:10" x14ac:dyDescent="0.2">
      <c r="D29" s="4">
        <v>9.6</v>
      </c>
      <c r="E29" s="4">
        <v>9.6</v>
      </c>
      <c r="I29" s="5"/>
      <c r="J29" s="4"/>
    </row>
    <row r="30" spans="3:10" x14ac:dyDescent="0.2">
      <c r="D30" s="4">
        <v>9.8000000000000007</v>
      </c>
      <c r="E30" s="4">
        <v>8.5</v>
      </c>
      <c r="I30" s="5"/>
      <c r="J30" s="4"/>
    </row>
    <row r="31" spans="3:10" x14ac:dyDescent="0.2">
      <c r="D31" s="4">
        <v>8.8000000000000007</v>
      </c>
      <c r="E31" s="4">
        <v>10.08</v>
      </c>
      <c r="I31" s="5"/>
      <c r="J31" s="4"/>
    </row>
    <row r="32" spans="3:10" x14ac:dyDescent="0.2">
      <c r="D32" s="4">
        <v>9</v>
      </c>
      <c r="E32" s="4">
        <v>9.4499999999999993</v>
      </c>
      <c r="I32" s="5"/>
      <c r="J32" s="4"/>
    </row>
    <row r="33" spans="4:10" x14ac:dyDescent="0.2">
      <c r="D33" s="4">
        <v>9.1</v>
      </c>
      <c r="E33" s="4">
        <v>8.31</v>
      </c>
      <c r="I33" s="5"/>
      <c r="J33" s="4"/>
    </row>
    <row r="34" spans="4:10" x14ac:dyDescent="0.2">
      <c r="D34" s="4">
        <v>9.1999999999999993</v>
      </c>
      <c r="E34" s="4">
        <v>9.8000000000000007</v>
      </c>
      <c r="I34" s="5"/>
      <c r="J34" s="4"/>
    </row>
    <row r="35" spans="4:10" x14ac:dyDescent="0.2">
      <c r="D35" s="4">
        <v>8.8000000000000007</v>
      </c>
      <c r="E35" s="4">
        <v>9.6999999999999993</v>
      </c>
      <c r="I35" s="5"/>
      <c r="J35" s="4"/>
    </row>
    <row r="36" spans="4:10" x14ac:dyDescent="0.2">
      <c r="D36" s="4">
        <v>9.1999999999999993</v>
      </c>
      <c r="E36" s="4">
        <v>10.38</v>
      </c>
      <c r="I36" s="5"/>
      <c r="J36" s="4"/>
    </row>
    <row r="37" spans="4:10" x14ac:dyDescent="0.2">
      <c r="D37" s="4">
        <v>8.8000000000000007</v>
      </c>
      <c r="E37" s="4">
        <v>10.61</v>
      </c>
      <c r="I37" s="5"/>
      <c r="J37" s="4"/>
    </row>
    <row r="38" spans="4:10" x14ac:dyDescent="0.2">
      <c r="D38" s="4">
        <v>9.4</v>
      </c>
      <c r="E38" s="4">
        <v>8.3800000000000008</v>
      </c>
      <c r="I38" s="5"/>
      <c r="J38" s="4"/>
    </row>
    <row r="39" spans="4:10" x14ac:dyDescent="0.2">
      <c r="D39" s="4">
        <v>8.3000000000000007</v>
      </c>
      <c r="E39" s="4">
        <v>10.78</v>
      </c>
      <c r="I39" s="5"/>
      <c r="J39" s="4"/>
    </row>
    <row r="40" spans="4:10" x14ac:dyDescent="0.2">
      <c r="D40" s="4">
        <v>8.4</v>
      </c>
      <c r="E40" s="4">
        <v>11.01</v>
      </c>
      <c r="I40" s="5"/>
      <c r="J40" s="4"/>
    </row>
    <row r="41" spans="4:10" x14ac:dyDescent="0.2">
      <c r="D41" s="4">
        <v>10.199999999999999</v>
      </c>
      <c r="E41" s="4">
        <v>10.68</v>
      </c>
      <c r="I41" s="5"/>
      <c r="J41" s="4"/>
    </row>
    <row r="42" spans="4:10" x14ac:dyDescent="0.2">
      <c r="D42" s="4">
        <v>9.3000000000000007</v>
      </c>
      <c r="E42" s="4">
        <v>8.7799999999999994</v>
      </c>
      <c r="I42" s="5"/>
      <c r="J42" s="4"/>
    </row>
    <row r="43" spans="4:10" x14ac:dyDescent="0.2">
      <c r="D43" s="4">
        <v>10.199999999999999</v>
      </c>
      <c r="E43" s="4">
        <v>10.28</v>
      </c>
      <c r="I43" s="5"/>
      <c r="J43" s="4"/>
    </row>
    <row r="44" spans="4:10" x14ac:dyDescent="0.2">
      <c r="D44" s="4">
        <v>10.5</v>
      </c>
      <c r="E44" s="4">
        <v>10.86</v>
      </c>
      <c r="I44" s="5"/>
      <c r="J44" s="4"/>
    </row>
    <row r="45" spans="4:10" x14ac:dyDescent="0.2">
      <c r="D45" s="4">
        <v>9</v>
      </c>
      <c r="E45" s="4">
        <v>11.21</v>
      </c>
      <c r="I45" s="5"/>
      <c r="J45" s="4"/>
    </row>
    <row r="46" spans="4:10" x14ac:dyDescent="0.2">
      <c r="D46" s="4">
        <v>9.8000000000000007</v>
      </c>
      <c r="E46" s="4">
        <v>9.48</v>
      </c>
      <c r="I46" s="5"/>
      <c r="J46" s="4"/>
    </row>
    <row r="47" spans="4:10" x14ac:dyDescent="0.2">
      <c r="D47" s="4">
        <v>9.3000000000000007</v>
      </c>
      <c r="E47" s="4">
        <v>9.31</v>
      </c>
      <c r="I47" s="5"/>
      <c r="J47" s="4"/>
    </row>
    <row r="48" spans="4:10" x14ac:dyDescent="0.2">
      <c r="D48" s="4">
        <v>7.6</v>
      </c>
      <c r="E48" s="4">
        <v>9.86</v>
      </c>
      <c r="I48" s="5"/>
      <c r="J48" s="4"/>
    </row>
    <row r="49" spans="4:10" x14ac:dyDescent="0.2">
      <c r="D49" s="4">
        <v>10.5</v>
      </c>
      <c r="E49" s="4">
        <v>9.2799999999999994</v>
      </c>
      <c r="I49" s="5"/>
      <c r="J49" s="4"/>
    </row>
    <row r="50" spans="4:10" x14ac:dyDescent="0.2">
      <c r="D50" s="4">
        <v>9.6999999999999993</v>
      </c>
      <c r="E50" s="4">
        <v>9.85</v>
      </c>
      <c r="I50" s="5"/>
      <c r="J50" s="4"/>
    </row>
    <row r="51" spans="4:10" x14ac:dyDescent="0.2">
      <c r="D51" s="4">
        <v>8.6</v>
      </c>
      <c r="E51" s="4">
        <v>10</v>
      </c>
      <c r="I51" s="5"/>
      <c r="J51" s="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Read This First</vt:lpstr>
      <vt:lpstr>Intro</vt:lpstr>
      <vt:lpstr>Compatibility</vt:lpstr>
      <vt:lpstr>Manual method</vt:lpstr>
      <vt:lpstr>COUNTIFS function</vt:lpstr>
      <vt:lpstr>Analysis Toolpak</vt:lpstr>
      <vt:lpstr>Pivot Table</vt:lpstr>
      <vt:lpstr>Indexed Array</vt:lpstr>
      <vt:lpstr>Exercise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Amagai PhD, Satoshi</dc:creator>
  <cp:lastModifiedBy>Satoshi Amagai</cp:lastModifiedBy>
  <dcterms:created xsi:type="dcterms:W3CDTF">2015-02-09T15:20:01Z</dcterms:created>
  <dcterms:modified xsi:type="dcterms:W3CDTF">2017-10-20T19:23:18Z</dcterms:modified>
</cp:coreProperties>
</file>