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mily.Lenovo-PC\Dropbox\"/>
    </mc:Choice>
  </mc:AlternateContent>
  <bookViews>
    <workbookView xWindow="0" yWindow="0" windowWidth="28800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22" i="1" l="1"/>
  <c r="B23" i="1"/>
  <c r="B21" i="1"/>
  <c r="C22" i="1" l="1"/>
  <c r="E21" i="1"/>
  <c r="J23" i="1"/>
  <c r="J22" i="1"/>
  <c r="J21" i="1"/>
  <c r="I23" i="1"/>
  <c r="I22" i="1"/>
  <c r="I21" i="1"/>
  <c r="D23" i="1"/>
  <c r="D22" i="1"/>
  <c r="D21" i="1"/>
  <c r="K23" i="1"/>
  <c r="K21" i="1"/>
  <c r="H22" i="1"/>
  <c r="G23" i="1"/>
  <c r="G21" i="1"/>
  <c r="C21" i="1"/>
  <c r="F23" i="1"/>
  <c r="F22" i="1"/>
  <c r="F21" i="1"/>
  <c r="K22" i="1"/>
  <c r="H23" i="1"/>
  <c r="H21" i="1"/>
  <c r="G22" i="1"/>
  <c r="C23" i="1"/>
  <c r="E23" i="1"/>
  <c r="E22" i="1"/>
  <c r="B27" i="1"/>
  <c r="B28" i="1"/>
  <c r="B29" i="1"/>
  <c r="C15" i="1" l="1"/>
  <c r="C27" i="1" s="1"/>
  <c r="C16" i="1"/>
  <c r="C28" i="1" s="1"/>
  <c r="C17" i="1"/>
  <c r="C29" i="1" s="1"/>
  <c r="D29" i="1" l="1"/>
  <c r="E17" i="1" s="1"/>
  <c r="D15" i="1"/>
  <c r="D27" i="1" s="1"/>
  <c r="D16" i="1"/>
  <c r="D28" i="1" s="1"/>
  <c r="E15" i="1" l="1"/>
  <c r="E27" i="1" s="1"/>
  <c r="E29" i="1"/>
  <c r="F17" i="1" s="1"/>
  <c r="E16" i="1"/>
  <c r="E28" i="1" s="1"/>
  <c r="F16" i="1" l="1"/>
  <c r="F28" i="1" s="1"/>
  <c r="F29" i="1"/>
  <c r="G17" i="1" s="1"/>
  <c r="F15" i="1"/>
  <c r="F27" i="1" s="1"/>
  <c r="G15" i="1" l="1"/>
  <c r="G27" i="1" s="1"/>
  <c r="G29" i="1"/>
  <c r="H17" i="1" s="1"/>
  <c r="G16" i="1"/>
  <c r="G28" i="1" s="1"/>
  <c r="H16" i="1" l="1"/>
  <c r="H28" i="1" s="1"/>
  <c r="H29" i="1"/>
  <c r="I17" i="1" s="1"/>
  <c r="H15" i="1"/>
  <c r="H27" i="1" s="1"/>
  <c r="I29" i="1" l="1"/>
  <c r="I15" i="1"/>
  <c r="I27" i="1" s="1"/>
  <c r="I16" i="1"/>
  <c r="I28" i="1" s="1"/>
  <c r="J17" i="1" l="1"/>
  <c r="J15" i="1"/>
  <c r="J27" i="1" s="1"/>
  <c r="J16" i="1"/>
  <c r="J28" i="1" s="1"/>
  <c r="J29" i="1"/>
  <c r="K17" i="1" s="1"/>
  <c r="K16" i="1" l="1"/>
  <c r="K28" i="1" s="1"/>
  <c r="K29" i="1"/>
  <c r="K15" i="1"/>
  <c r="K27" i="1" s="1"/>
</calcChain>
</file>

<file path=xl/sharedStrings.xml><?xml version="1.0" encoding="utf-8"?>
<sst xmlns="http://schemas.openxmlformats.org/spreadsheetml/2006/main" count="73" uniqueCount="26">
  <si>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</si>
  <si>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</si>
  <si>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</si>
  <si>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</si>
  <si>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</si>
  <si>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</si>
  <si>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</si>
  <si>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</si>
  <si>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</si>
  <si>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</si>
  <si>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Dragonfly</t>
  </si>
  <si>
    <t>Beetle</t>
  </si>
  <si>
    <t>Results - # Eaten COLLECTED DATA</t>
  </si>
  <si>
    <t>Results - # Surviving CALCULATED DATA</t>
  </si>
  <si>
    <t>Results - Success at Eating (total insects eaten by group) COLLECTED DATA</t>
  </si>
  <si>
    <t>Prey Abundance at Start of Year CALCULATED DATA</t>
  </si>
  <si>
    <t>Predators CALCULATED DATA</t>
  </si>
  <si>
    <t>Millipedes</t>
  </si>
  <si>
    <t>Butterflies</t>
  </si>
  <si>
    <t>Stinkbugs</t>
  </si>
  <si>
    <t>Wheelbug</t>
  </si>
  <si>
    <t>Prey "Carrying Capacity"</t>
  </si>
  <si>
    <t>Predator "Carrying Capacity"</t>
  </si>
  <si>
    <t># of students</t>
  </si>
  <si>
    <t>Flies</t>
  </si>
  <si>
    <t>Bees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</si>
</sst>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Prey Population</a:t>
            </a:r>
            <a:r>
              <a:rPr lang="en-US" baseline="0"/>
              <a:t> Dynamics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Flies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Sheet1!$B$14:$K$14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xVal>
          <c:yVal>
            <c:numRef>
              <c:f>Sheet1!$B$15:$K$15</c:f>
              <c:numCache>
                <c:formatCode>General</c:formatCode>
                <c:ptCount val="1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A7-4D8F-B3F4-A28DBE7FD18E}"/>
            </c:ext>
          </c:extLst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Butterflies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Sheet1!$B$14:$K$14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xVal>
          <c:yVal>
            <c:numRef>
              <c:f>Sheet1!$B$16:$K$16</c:f>
              <c:numCache>
                <c:formatCode>General</c:formatCode>
                <c:ptCount val="1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A7-4D8F-B3F4-A28DBE7FD18E}"/>
            </c:ext>
          </c:extLst>
        </c:ser>
        <c:ser>
          <c:idx val="2"/>
          <c:order val="2"/>
          <c:tx>
            <c:strRef>
              <c:f>Sheet1!$A$17</c:f>
              <c:strCache>
                <c:ptCount val="1"/>
                <c:pt idx="0">
                  <c:v>Bees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Sheet1!$B$14:$K$14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xVal>
          <c:yVal>
            <c:numRef>
              <c:f>Sheet1!$B$17:$K$17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A7-4D8F-B3F4-A28DBE7F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654904"/>
        <c:axId val="218656864"/>
      </c:scatterChart>
      <c:valAx>
        <c:axId val="218654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56864"/>
        <c:crosses val="autoZero"/>
        <c:crossBetween val="midCat"/>
      </c:valAx>
      <c:valAx>
        <c:axId val="21865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Individuals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65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Predator Population</a:t>
            </a:r>
            <a:r>
              <a:rPr lang="en-US" baseline="0"/>
              <a:t> Dynamics</a:t>
            </a:r>
            <a:endParaRPr lang="en-US"/>
          </a:p>
        </c:rich>
      </c:tx>
      <c:layout>
        <c:manualLayout>
          <c:xMode val="edge"/>
          <c:yMode val="edge"/>
          <c:x val="0.24964566929133852"/>
          <c:y val="4.0557667934093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Wheelbug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Sheet1!$B$20:$K$20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xVal>
          <c:yVal>
            <c:numRef>
              <c:f>Sheet1!$B$21:$K$21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7B-41A6-86DE-87C62AFAF676}"/>
            </c:ext>
          </c:extLst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Dragonfly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Sheet1!$B$20:$K$20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xVal>
          <c:yVal>
            <c:numRef>
              <c:f>Sheet1!$B$22:$K$22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7B-41A6-86DE-87C62AFAF676}"/>
            </c:ext>
          </c:extLst>
        </c:ser>
        <c:ser>
          <c:idx val="2"/>
          <c:order val="2"/>
          <c:tx>
            <c:strRef>
              <c:f>Sheet1!$A$23</c:f>
              <c:strCache>
                <c:ptCount val="1"/>
                <c:pt idx="0">
                  <c:v>Beetle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Sheet1!$B$20:$K$20</c:f>
              <c:strCache>
                <c:ptCount val="10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</c:strCache>
            </c:strRef>
          </c:xVal>
          <c:yVal>
            <c:numRef>
              <c:f>Sheet1!$B$23:$K$23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7B-41A6-86DE-87C62AFAF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531272"/>
        <c:axId val="251535584"/>
      </c:scatterChart>
      <c:valAx>
        <c:axId val="251531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535584"/>
        <c:crosses val="autoZero"/>
        <c:crossBetween val="midCat"/>
      </c:valAx>
      <c:valAx>
        <c:axId val="2515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Individuals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531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85725</xdr:rowOff>
    </xdr:from>
    <xdr:to>
      <xdr:col>19</xdr:col>
      <xdr:colOff>438150</xdr:colOff>
      <xdr:row>13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71437</xdr:colOff>
      <xdr:row>15</xdr:row>
      <xdr:rowOff>171450</xdr:rowOff>
    </xdr:from>
    <xdr:to>
      <xdr:col>19</xdr:col>
      <xdr:colOff>376237</xdr:colOff>
      <xdr:row>29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7" zoomScale="145" zoomScaleNormal="145" workbookViewId="0">
      <selection activeCell="B37" sqref="B37"/>
    </sheetView>
  </sheetViews>
  <sheetFormatPr defaultRowHeight="15" x14ac:dyDescent="0.25"/>
  <cols>
    <col min="1" max="1" width="24.7109375" bestFit="1" customWidth="1"/>
  </cols>
  <sheetData>
    <row r="1" spans="1:11" x14ac:dyDescent="0.25"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</row>
    <row r="3" spans="1:11" x14ac:dyDescent="0.25">
      <c r="A3" t="s">
        <v>24</v>
      </c>
    </row>
    <row r="4" spans="1:11" x14ac:dyDescent="0.25">
      <c r="A4" t="s">
        <v>18</v>
      </c>
    </row>
    <row r="5" spans="1:11" x14ac:dyDescent="0.25">
      <c r="A5" t="s">
        <v>25</v>
      </c>
    </row>
    <row r="7" spans="1:11" x14ac:dyDescent="0.25">
      <c r="B7" s="1" t="s">
        <v>14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</row>
    <row r="9" spans="1:11" x14ac:dyDescent="0.25">
      <c r="A9" t="s">
        <v>20</v>
      </c>
    </row>
    <row r="10" spans="1:11" x14ac:dyDescent="0.25">
      <c r="A10" t="s">
        <v>10</v>
      </c>
    </row>
    <row r="11" spans="1:11" x14ac:dyDescent="0.25">
      <c r="A11" t="s">
        <v>11</v>
      </c>
    </row>
    <row r="13" spans="1:11" x14ac:dyDescent="0.25">
      <c r="B13" s="1" t="s">
        <v>15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</row>
    <row r="15" spans="1:11" x14ac:dyDescent="0.25">
      <c r="A15" t="s">
        <v>24</v>
      </c>
      <c r="B15">
        <v>300</v>
      </c>
      <c r="C15">
        <f>ROUND(B27/SUM(B$27:B$29)*$B$34,0)</f>
        <v>300</v>
      </c>
      <c r="D15">
        <f t="shared" ref="D15:K15" si="0">ROUND(C27/SUM(C$27:C$29)*$B$34,0)</f>
        <v>300</v>
      </c>
      <c r="E15">
        <f t="shared" si="0"/>
        <v>300</v>
      </c>
      <c r="F15">
        <f t="shared" si="0"/>
        <v>300</v>
      </c>
      <c r="G15">
        <f t="shared" si="0"/>
        <v>300</v>
      </c>
      <c r="H15">
        <f t="shared" si="0"/>
        <v>300</v>
      </c>
      <c r="I15">
        <f t="shared" si="0"/>
        <v>300</v>
      </c>
      <c r="J15">
        <f t="shared" si="0"/>
        <v>300</v>
      </c>
      <c r="K15">
        <f t="shared" si="0"/>
        <v>300</v>
      </c>
    </row>
    <row r="16" spans="1:11" x14ac:dyDescent="0.25">
      <c r="A16" t="s">
        <v>18</v>
      </c>
      <c r="B16">
        <v>200</v>
      </c>
      <c r="C16">
        <f t="shared" ref="C16:K17" si="1">ROUND(B28/SUM(B$27:B$29)*$B$34,0)</f>
        <v>200</v>
      </c>
      <c r="D16">
        <f t="shared" si="1"/>
        <v>200</v>
      </c>
      <c r="E16">
        <f t="shared" si="1"/>
        <v>200</v>
      </c>
      <c r="F16">
        <f t="shared" si="1"/>
        <v>200</v>
      </c>
      <c r="G16">
        <f t="shared" si="1"/>
        <v>200</v>
      </c>
      <c r="H16">
        <f t="shared" si="1"/>
        <v>200</v>
      </c>
      <c r="I16">
        <f t="shared" si="1"/>
        <v>200</v>
      </c>
      <c r="J16">
        <f t="shared" si="1"/>
        <v>200</v>
      </c>
      <c r="K16">
        <f t="shared" si="1"/>
        <v>200</v>
      </c>
    </row>
    <row r="17" spans="1:11" x14ac:dyDescent="0.25">
      <c r="A17" t="s">
        <v>25</v>
      </c>
      <c r="B17">
        <v>100</v>
      </c>
      <c r="C17">
        <f t="shared" si="1"/>
        <v>100</v>
      </c>
      <c r="D17">
        <f t="shared" ref="D17" si="2">ROUND(C29/SUM(C$27:C$29)*$B$34,0)</f>
        <v>100</v>
      </c>
      <c r="E17">
        <f t="shared" ref="E17" si="3">ROUND(D29/SUM(D$27:D$29)*$B$34,0)</f>
        <v>100</v>
      </c>
      <c r="F17">
        <f t="shared" ref="F17" si="4">ROUND(E29/SUM(E$27:E$29)*$B$34,0)</f>
        <v>100</v>
      </c>
      <c r="G17">
        <f t="shared" ref="G17" si="5">ROUND(F29/SUM(F$27:F$29)*$B$34,0)</f>
        <v>100</v>
      </c>
      <c r="H17">
        <f t="shared" ref="H17" si="6">ROUND(G29/SUM(G$27:G$29)*$B$34,0)</f>
        <v>100</v>
      </c>
      <c r="I17">
        <f t="shared" ref="I17" si="7">ROUND(H29/SUM(H$27:H$29)*$B$34,0)</f>
        <v>100</v>
      </c>
      <c r="J17">
        <f t="shared" ref="J17" si="8">ROUND(I29/SUM(I$27:I$29)*$B$34,0)</f>
        <v>100</v>
      </c>
      <c r="K17">
        <f t="shared" ref="K17" si="9">ROUND(J29/SUM(J$27:J$29)*$B$34,0)</f>
        <v>100</v>
      </c>
    </row>
    <row r="19" spans="1:11" x14ac:dyDescent="0.25"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B20" t="s">
        <v>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</row>
    <row r="21" spans="1:11" x14ac:dyDescent="0.25">
      <c r="A21" t="s">
        <v>20</v>
      </c>
      <c r="B21">
        <f>ROUND($B$35/3,0)</f>
        <v>5</v>
      </c>
      <c r="C21" t="e">
        <f>ROUND(B9/SUM(B$9:B$11)*SUM($B$21:$B$23),0)</f>
        <v>#DIV/0!</v>
      </c>
      <c r="D21" t="e">
        <f t="shared" ref="D21:K21" si="10">ROUND(C9/SUM(C$9:C$11)*SUM($B$21:$B$23),0)</f>
        <v>#DIV/0!</v>
      </c>
      <c r="E21" t="e">
        <f t="shared" si="10"/>
        <v>#DIV/0!</v>
      </c>
      <c r="F21" t="e">
        <f t="shared" si="10"/>
        <v>#DIV/0!</v>
      </c>
      <c r="G21" t="e">
        <f t="shared" si="10"/>
        <v>#DIV/0!</v>
      </c>
      <c r="H21" t="e">
        <f t="shared" si="10"/>
        <v>#DIV/0!</v>
      </c>
      <c r="I21" t="e">
        <f t="shared" si="10"/>
        <v>#DIV/0!</v>
      </c>
      <c r="J21" t="e">
        <f t="shared" si="10"/>
        <v>#DIV/0!</v>
      </c>
      <c r="K21" t="e">
        <f t="shared" si="10"/>
        <v>#DIV/0!</v>
      </c>
    </row>
    <row r="22" spans="1:11" x14ac:dyDescent="0.25">
      <c r="A22" t="s">
        <v>10</v>
      </c>
      <c r="B22">
        <f t="shared" ref="B22:B23" si="11">ROUND($B$35/3,0)</f>
        <v>5</v>
      </c>
      <c r="C22" t="e">
        <f t="shared" ref="C22:C23" si="12">ROUND(B10/SUM(B$9:B$11)*SUM($B$21:$B$23),0)</f>
        <v>#DIV/0!</v>
      </c>
      <c r="D22" t="e">
        <f t="shared" ref="D22:K22" si="13">ROUND(C10/SUM(C$9:C$11)*SUM($B$21:$B$23),0)</f>
        <v>#DIV/0!</v>
      </c>
      <c r="E22" t="e">
        <f t="shared" si="13"/>
        <v>#DIV/0!</v>
      </c>
      <c r="F22" t="e">
        <f t="shared" si="13"/>
        <v>#DIV/0!</v>
      </c>
      <c r="G22" t="e">
        <f t="shared" si="13"/>
        <v>#DIV/0!</v>
      </c>
      <c r="H22" t="e">
        <f t="shared" si="13"/>
        <v>#DIV/0!</v>
      </c>
      <c r="I22" t="e">
        <f t="shared" si="13"/>
        <v>#DIV/0!</v>
      </c>
      <c r="J22" t="e">
        <f t="shared" si="13"/>
        <v>#DIV/0!</v>
      </c>
      <c r="K22" t="e">
        <f t="shared" si="13"/>
        <v>#DIV/0!</v>
      </c>
    </row>
    <row r="23" spans="1:11" x14ac:dyDescent="0.25">
      <c r="A23" t="s">
        <v>11</v>
      </c>
      <c r="B23">
        <f t="shared" si="11"/>
        <v>5</v>
      </c>
      <c r="C23" t="e">
        <f t="shared" si="12"/>
        <v>#DIV/0!</v>
      </c>
      <c r="D23" t="e">
        <f t="shared" ref="D23:K23" si="14">ROUND(C11/SUM(C$9:C$11)*SUM($B$21:$B$23),0)</f>
        <v>#DIV/0!</v>
      </c>
      <c r="E23" t="e">
        <f t="shared" si="14"/>
        <v>#DIV/0!</v>
      </c>
      <c r="F23" t="e">
        <f t="shared" si="14"/>
        <v>#DIV/0!</v>
      </c>
      <c r="G23" t="e">
        <f t="shared" si="14"/>
        <v>#DIV/0!</v>
      </c>
      <c r="H23" t="e">
        <f t="shared" si="14"/>
        <v>#DIV/0!</v>
      </c>
      <c r="I23" t="e">
        <f t="shared" si="14"/>
        <v>#DIV/0!</v>
      </c>
      <c r="J23" t="e">
        <f t="shared" si="14"/>
        <v>#DIV/0!</v>
      </c>
      <c r="K23" t="e">
        <f t="shared" si="14"/>
        <v>#DIV/0!</v>
      </c>
    </row>
    <row r="25" spans="1:11" x14ac:dyDescent="0.25">
      <c r="B25" s="1" t="s">
        <v>13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B26" t="s">
        <v>0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</row>
    <row r="27" spans="1:11" x14ac:dyDescent="0.25">
      <c r="A27" t="s">
        <v>17</v>
      </c>
      <c r="B27">
        <f t="shared" ref="B27" si="15">B15-B3</f>
        <v>300</v>
      </c>
      <c r="C27">
        <f t="shared" ref="C27:K27" si="16">C15-C3</f>
        <v>300</v>
      </c>
      <c r="D27">
        <f t="shared" si="16"/>
        <v>300</v>
      </c>
      <c r="E27">
        <f t="shared" si="16"/>
        <v>300</v>
      </c>
      <c r="F27">
        <f t="shared" si="16"/>
        <v>300</v>
      </c>
      <c r="G27">
        <f t="shared" si="16"/>
        <v>300</v>
      </c>
      <c r="H27">
        <f t="shared" si="16"/>
        <v>300</v>
      </c>
      <c r="I27">
        <f t="shared" si="16"/>
        <v>300</v>
      </c>
      <c r="J27">
        <f t="shared" si="16"/>
        <v>300</v>
      </c>
      <c r="K27">
        <f t="shared" si="16"/>
        <v>300</v>
      </c>
    </row>
    <row r="28" spans="1:11" x14ac:dyDescent="0.25">
      <c r="A28" t="s">
        <v>18</v>
      </c>
      <c r="B28">
        <f t="shared" ref="B28" si="17">B16-B4</f>
        <v>200</v>
      </c>
      <c r="C28">
        <f t="shared" ref="C28:K28" si="18">C16-C4</f>
        <v>200</v>
      </c>
      <c r="D28">
        <f t="shared" si="18"/>
        <v>200</v>
      </c>
      <c r="E28">
        <f t="shared" si="18"/>
        <v>200</v>
      </c>
      <c r="F28">
        <f t="shared" si="18"/>
        <v>200</v>
      </c>
      <c r="G28">
        <f t="shared" si="18"/>
        <v>200</v>
      </c>
      <c r="H28">
        <f t="shared" si="18"/>
        <v>200</v>
      </c>
      <c r="I28">
        <f t="shared" si="18"/>
        <v>200</v>
      </c>
      <c r="J28">
        <f t="shared" si="18"/>
        <v>200</v>
      </c>
      <c r="K28">
        <f t="shared" si="18"/>
        <v>200</v>
      </c>
    </row>
    <row r="29" spans="1:11" x14ac:dyDescent="0.25">
      <c r="A29" t="s">
        <v>19</v>
      </c>
      <c r="B29">
        <f t="shared" ref="B29" si="19">B17-B5</f>
        <v>100</v>
      </c>
      <c r="C29">
        <f t="shared" ref="C29:K29" si="20">C17-C5</f>
        <v>100</v>
      </c>
      <c r="D29">
        <f t="shared" si="20"/>
        <v>100</v>
      </c>
      <c r="E29">
        <f t="shared" si="20"/>
        <v>100</v>
      </c>
      <c r="F29">
        <f t="shared" si="20"/>
        <v>100</v>
      </c>
      <c r="G29">
        <f t="shared" si="20"/>
        <v>100</v>
      </c>
      <c r="H29">
        <f t="shared" si="20"/>
        <v>100</v>
      </c>
      <c r="I29">
        <f t="shared" si="20"/>
        <v>100</v>
      </c>
      <c r="J29">
        <f t="shared" si="20"/>
        <v>100</v>
      </c>
      <c r="K29">
        <f t="shared" si="20"/>
        <v>100</v>
      </c>
    </row>
    <row r="34" spans="1:3" x14ac:dyDescent="0.25">
      <c r="A34" s="2" t="s">
        <v>21</v>
      </c>
      <c r="B34">
        <v>600</v>
      </c>
    </row>
    <row r="35" spans="1:3" x14ac:dyDescent="0.25">
      <c r="A35" s="2" t="s">
        <v>22</v>
      </c>
      <c r="B35">
        <v>15</v>
      </c>
      <c r="C35" t="s">
        <v>23</v>
      </c>
    </row>
  </sheetData>
  <mergeCells count="5">
    <mergeCell ref="B13:K13"/>
    <mergeCell ref="B19:K19"/>
    <mergeCell ref="B1:K1"/>
    <mergeCell ref="B7:K7"/>
    <mergeCell ref="B25:K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Lake Michigan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Doudna, John</dc:creator>
  <cp:lastModifiedBy>Kimberly</cp:lastModifiedBy>
  <dcterms:created xsi:type="dcterms:W3CDTF">2018-04-24T15:24:13Z</dcterms:created>
  <dcterms:modified xsi:type="dcterms:W3CDTF">2018-05-10T12:44:58Z</dcterms:modified>
</cp:coreProperties>
</file>